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<sst xmlns="http://schemas.openxmlformats.org/spreadsheetml/2006/main" count="28" uniqueCount="28">
  <si>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Component</t>
  </si>
  <si>
    <t>Inconsistency</t>
  </si>
  <si>
    <t>Infrequency</t>
  </si>
  <si>
    <t>Positive Impression Management</t>
  </si>
  <si>
    <t>Alcohol Problems</t>
  </si>
  <si>
    <t>Drug Problem</t>
  </si>
  <si>
    <t>Suicidal Ideation</t>
  </si>
  <si>
    <t>Stress</t>
  </si>
  <si>
    <t>Nonsupport</t>
  </si>
  <si>
    <t>Treatment Rejection</t>
  </si>
  <si>
    <t>Dominance</t>
  </si>
  <si>
    <t>Warmth</t>
  </si>
  <si>
    <t>Somatic Complaints</t>
  </si>
  <si>
    <t>Anxiety</t>
  </si>
  <si>
    <t>Anxiety-Related Disorders</t>
  </si>
  <si>
    <t>Depression</t>
  </si>
  <si>
    <t>Mania</t>
  </si>
  <si>
    <t>Paranoia</t>
  </si>
  <si>
    <t>Schizophrenia</t>
  </si>
  <si>
    <t>Borderline Features</t>
  </si>
  <si>
    <t>Antisocial Features</t>
  </si>
  <si>
    <t>Aggression</t>
  </si>
  <si>
    <t>Negative Impression Management</t>
  </si>
  <si>
    <t>T-Scores</t>
  </si>
  <si>
    <t>Scales</t>
  </si>
  <si>
    <t>Insert</t>
  </si>
  <si>
    <t>Estimated T-Score</t>
  </si>
  <si>
    <t>T-Score Calculations for the 3-Component PAI Structure 
Using Morey's Community Sample Norms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</si>
</sst>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2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20" fillId="33" borderId="12" xfId="0" applyFont="1" applyFill="1" applyBorder="1" applyAlignment="1" applyProtection="1">
      <alignment horizontal="center"/>
      <protection locked="0"/>
    </xf>
    <xf numFmtId="1" fontId="36" fillId="0" borderId="13" xfId="0" applyNumberFormat="1" applyFont="1" applyBorder="1" applyAlignment="1" applyProtection="1">
      <alignment horizontal="center"/>
      <protection/>
    </xf>
    <xf numFmtId="1" fontId="36" fillId="0" borderId="14" xfId="0" applyNumberFormat="1" applyFont="1" applyBorder="1" applyAlignment="1" applyProtection="1">
      <alignment horizontal="center"/>
      <protection/>
    </xf>
    <xf numFmtId="1" fontId="36" fillId="0" borderId="15" xfId="0" applyNumberFormat="1" applyFont="1" applyBorder="1" applyAlignment="1" applyProtection="1">
      <alignment horizontal="center"/>
      <protection/>
    </xf>
    <xf numFmtId="4" fontId="20" fillId="0" borderId="0" xfId="0" applyNumberFormat="1" applyFont="1" applyBorder="1" applyAlignment="1" applyProtection="1">
      <alignment horizontal="center"/>
      <protection/>
    </xf>
    <xf numFmtId="4" fontId="20" fillId="0" borderId="16" xfId="0" applyNumberFormat="1" applyFont="1" applyBorder="1" applyAlignment="1" applyProtection="1">
      <alignment horizontal="center"/>
      <protection/>
    </xf>
    <xf numFmtId="2" fontId="21" fillId="34" borderId="13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center"/>
    </xf>
    <xf numFmtId="0" fontId="36" fillId="34" borderId="14" xfId="0" applyFont="1" applyFill="1" applyBorder="1" applyAlignment="1" applyProtection="1">
      <alignment horizontal="center"/>
      <protection/>
    </xf>
    <xf numFmtId="0" fontId="36" fillId="34" borderId="15" xfId="0" applyFont="1" applyFill="1" applyBorder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 locked="0"/>
    </xf>
    <xf numFmtId="2" fontId="21" fillId="0" borderId="16" xfId="0" applyNumberFormat="1" applyFont="1" applyBorder="1" applyAlignment="1" applyProtection="1">
      <alignment horizontal="center"/>
      <protection locked="0"/>
    </xf>
    <xf numFmtId="0" fontId="36" fillId="0" borderId="13" xfId="0" applyFont="1" applyBorder="1" applyAlignment="1">
      <alignment horizontal="center" wrapText="1"/>
    </xf>
    <xf numFmtId="0" fontId="36" fillId="0" borderId="17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4" sqref="B4"/>
    </sheetView>
  </sheetViews>
  <sheetFormatPr defaultColWidth="9.140625" defaultRowHeight="13.5" customHeight="1"/>
  <cols>
    <col min="1" max="1" width="31.421875" style="0" customWidth="1"/>
  </cols>
  <sheetData>
    <row r="1" spans="1:5" ht="27.75" customHeight="1">
      <c r="A1" s="22" t="s">
        <v>27</v>
      </c>
      <c r="B1" s="23"/>
      <c r="C1" s="24"/>
      <c r="D1" s="24"/>
      <c r="E1" s="25"/>
    </row>
    <row r="2" spans="1:5" ht="13.5" customHeight="1">
      <c r="A2" s="4"/>
      <c r="B2" s="5" t="s">
        <v>25</v>
      </c>
      <c r="C2" s="20" t="s">
        <v>0</v>
      </c>
      <c r="D2" s="20"/>
      <c r="E2" s="21"/>
    </row>
    <row r="3" spans="1:5" ht="13.5" customHeight="1">
      <c r="A3" s="7" t="s">
        <v>24</v>
      </c>
      <c r="B3" s="6" t="s">
        <v>23</v>
      </c>
      <c r="C3" s="11">
        <v>1</v>
      </c>
      <c r="D3" s="12">
        <v>2</v>
      </c>
      <c r="E3" s="13">
        <v>3</v>
      </c>
    </row>
    <row r="4" spans="1:5" ht="13.5" customHeight="1">
      <c r="A4" s="8" t="s">
        <v>1</v>
      </c>
      <c r="B4" s="10">
        <v>50</v>
      </c>
      <c r="C4" s="14">
        <v>-0.018725187915488203</v>
      </c>
      <c r="D4" s="14">
        <v>-0.11558809442161742</v>
      </c>
      <c r="E4" s="15">
        <v>0.16824927653444147</v>
      </c>
    </row>
    <row r="5" spans="1:5" ht="13.5" customHeight="1">
      <c r="A5" s="9" t="s">
        <v>2</v>
      </c>
      <c r="B5" s="10">
        <v>50</v>
      </c>
      <c r="C5" s="14">
        <v>-0.07065680425522068</v>
      </c>
      <c r="D5" s="14">
        <v>-0.058044248947287186</v>
      </c>
      <c r="E5" s="15">
        <v>0.21869150251981115</v>
      </c>
    </row>
    <row r="6" spans="1:5" ht="13.5" customHeight="1">
      <c r="A6" s="9" t="s">
        <v>22</v>
      </c>
      <c r="B6" s="10">
        <v>50</v>
      </c>
      <c r="C6" s="14">
        <v>0.07267707563933992</v>
      </c>
      <c r="D6" s="14">
        <v>-0.03340989781329012</v>
      </c>
      <c r="E6" s="15">
        <v>0.08041879261858086</v>
      </c>
    </row>
    <row r="7" spans="1:5" ht="13.5" customHeight="1">
      <c r="A7" s="9" t="s">
        <v>3</v>
      </c>
      <c r="B7" s="10">
        <v>50</v>
      </c>
      <c r="C7" s="14">
        <v>-0.1695069061859635</v>
      </c>
      <c r="D7" s="14">
        <v>-0.12361153180915822</v>
      </c>
      <c r="E7" s="15">
        <v>0.1303997902218596</v>
      </c>
    </row>
    <row r="8" spans="1:5" ht="13.5" customHeight="1">
      <c r="A8" s="9" t="s">
        <v>12</v>
      </c>
      <c r="B8" s="10">
        <v>50</v>
      </c>
      <c r="C8" s="14">
        <v>0.09476854586166487</v>
      </c>
      <c r="D8" s="14">
        <v>-0.08974487383799767</v>
      </c>
      <c r="E8" s="15">
        <v>0.010022958831821919</v>
      </c>
    </row>
    <row r="9" spans="1:5" ht="13.5" customHeight="1">
      <c r="A9" s="9" t="s">
        <v>13</v>
      </c>
      <c r="B9" s="10">
        <v>50</v>
      </c>
      <c r="C9" s="14">
        <v>0.1451091681661712</v>
      </c>
      <c r="D9" s="14">
        <v>-0.08801555197849509</v>
      </c>
      <c r="E9" s="15">
        <v>-0.026509890382387512</v>
      </c>
    </row>
    <row r="10" spans="1:5" ht="13.5" customHeight="1">
      <c r="A10" s="9" t="s">
        <v>14</v>
      </c>
      <c r="B10" s="10">
        <v>50</v>
      </c>
      <c r="C10" s="14">
        <v>0.1611121073391766</v>
      </c>
      <c r="D10" s="14">
        <v>-0.027613529831195614</v>
      </c>
      <c r="E10" s="15">
        <v>-0.08510356491630022</v>
      </c>
    </row>
    <row r="11" spans="1:5" ht="13.5" customHeight="1">
      <c r="A11" s="9" t="s">
        <v>15</v>
      </c>
      <c r="B11" s="10">
        <v>50</v>
      </c>
      <c r="C11" s="14">
        <v>0.11844643180592547</v>
      </c>
      <c r="D11" s="14">
        <v>-0.1544389383772511</v>
      </c>
      <c r="E11" s="15">
        <v>0.020458146078253553</v>
      </c>
    </row>
    <row r="12" spans="1:5" ht="13.5" customHeight="1">
      <c r="A12" s="9" t="s">
        <v>16</v>
      </c>
      <c r="B12" s="10">
        <v>50</v>
      </c>
      <c r="C12" s="14">
        <v>0.06601911950172075</v>
      </c>
      <c r="D12" s="14">
        <v>0.3369225547459067</v>
      </c>
      <c r="E12" s="15">
        <v>-0.021238908190763045</v>
      </c>
    </row>
    <row r="13" spans="1:5" ht="13.5" customHeight="1">
      <c r="A13" s="9" t="s">
        <v>17</v>
      </c>
      <c r="B13" s="10">
        <v>50</v>
      </c>
      <c r="C13" s="14">
        <v>0.061937196015831954</v>
      </c>
      <c r="D13" s="14">
        <v>0.031236745586159458</v>
      </c>
      <c r="E13" s="15">
        <v>0.08844182457451502</v>
      </c>
    </row>
    <row r="14" spans="1:5" ht="13.5" customHeight="1">
      <c r="A14" s="9" t="s">
        <v>18</v>
      </c>
      <c r="B14" s="10">
        <v>50</v>
      </c>
      <c r="C14" s="14">
        <v>0.08921030253897276</v>
      </c>
      <c r="D14" s="14">
        <v>-0.044911214732209354</v>
      </c>
      <c r="E14" s="15">
        <v>0.06376872629893038</v>
      </c>
    </row>
    <row r="15" spans="1:5" ht="13.5" customHeight="1">
      <c r="A15" s="9" t="s">
        <v>19</v>
      </c>
      <c r="B15" s="10">
        <v>50</v>
      </c>
      <c r="C15" s="14">
        <v>0.12423146216926274</v>
      </c>
      <c r="D15" s="14">
        <v>0.08253942186800806</v>
      </c>
      <c r="E15" s="15">
        <v>0.012393962519779037</v>
      </c>
    </row>
    <row r="16" spans="1:5" ht="13.5" customHeight="1">
      <c r="A16" s="9" t="s">
        <v>20</v>
      </c>
      <c r="B16" s="10">
        <v>50</v>
      </c>
      <c r="C16" s="14">
        <v>-0.013426812337762618</v>
      </c>
      <c r="D16" s="14">
        <v>0.20760405578295413</v>
      </c>
      <c r="E16" s="15">
        <v>0.16410322807475453</v>
      </c>
    </row>
    <row r="17" spans="1:5" ht="13.5" customHeight="1">
      <c r="A17" s="9" t="s">
        <v>4</v>
      </c>
      <c r="B17" s="10">
        <v>50</v>
      </c>
      <c r="C17" s="14">
        <v>-0.05329650639884348</v>
      </c>
      <c r="D17" s="14">
        <v>0.12040272493183894</v>
      </c>
      <c r="E17" s="15">
        <v>0.1929952110307778</v>
      </c>
    </row>
    <row r="18" spans="1:5" ht="13.5" customHeight="1">
      <c r="A18" s="9" t="s">
        <v>5</v>
      </c>
      <c r="B18" s="10">
        <v>50</v>
      </c>
      <c r="C18" s="14">
        <v>-0.060475631890877436</v>
      </c>
      <c r="D18" s="14">
        <v>0.016169251089777684</v>
      </c>
      <c r="E18" s="15">
        <v>0.22299334957431122</v>
      </c>
    </row>
    <row r="19" spans="1:5" ht="13.5" customHeight="1">
      <c r="A19" s="9" t="s">
        <v>21</v>
      </c>
      <c r="B19" s="10">
        <v>50</v>
      </c>
      <c r="C19" s="14">
        <v>0.041920733583604645</v>
      </c>
      <c r="D19" s="14">
        <v>0.2235970584032604</v>
      </c>
      <c r="E19" s="15">
        <v>0.07164739501280776</v>
      </c>
    </row>
    <row r="20" spans="1:5" ht="13.5" customHeight="1">
      <c r="A20" s="9" t="s">
        <v>6</v>
      </c>
      <c r="B20" s="10">
        <v>50</v>
      </c>
      <c r="C20" s="14">
        <v>0.06431187205503408</v>
      </c>
      <c r="D20" s="14">
        <v>-0.053467869941814704</v>
      </c>
      <c r="E20" s="15">
        <v>0.0750936905555638</v>
      </c>
    </row>
    <row r="21" spans="1:5" ht="13.5" customHeight="1">
      <c r="A21" s="9" t="s">
        <v>7</v>
      </c>
      <c r="B21" s="10">
        <v>50</v>
      </c>
      <c r="C21" s="14">
        <v>0.12032033985312388</v>
      </c>
      <c r="D21" s="14">
        <v>0.0502738143507135</v>
      </c>
      <c r="E21" s="15">
        <v>-0.03162595378847629</v>
      </c>
    </row>
    <row r="22" spans="1:5" ht="13.5" customHeight="1">
      <c r="A22" s="9" t="s">
        <v>8</v>
      </c>
      <c r="B22" s="10">
        <v>50</v>
      </c>
      <c r="C22" s="14">
        <v>0.03133856271280431</v>
      </c>
      <c r="D22" s="14">
        <v>-0.06179179763777818</v>
      </c>
      <c r="E22" s="15">
        <v>0.11544536473845211</v>
      </c>
    </row>
    <row r="23" spans="1:5" ht="13.5" customHeight="1">
      <c r="A23" s="9" t="s">
        <v>9</v>
      </c>
      <c r="B23" s="10">
        <v>50</v>
      </c>
      <c r="C23" s="14">
        <v>-0.12635060556413338</v>
      </c>
      <c r="D23" s="14">
        <v>-0.05072194496165346</v>
      </c>
      <c r="E23" s="15">
        <v>0.08419514516936656</v>
      </c>
    </row>
    <row r="24" spans="1:5" ht="13.5" customHeight="1">
      <c r="A24" s="9" t="s">
        <v>10</v>
      </c>
      <c r="B24" s="10">
        <v>50</v>
      </c>
      <c r="C24" s="14">
        <v>-0.039968670559357745</v>
      </c>
      <c r="D24" s="14">
        <v>0.35982285862463</v>
      </c>
      <c r="E24" s="15">
        <v>-0.010102113353711943</v>
      </c>
    </row>
    <row r="25" spans="1:5" ht="13.5" customHeight="1">
      <c r="A25" s="9" t="s">
        <v>11</v>
      </c>
      <c r="B25" s="10">
        <v>50</v>
      </c>
      <c r="C25" s="14">
        <v>0.007898692651434728</v>
      </c>
      <c r="D25" s="14">
        <v>0.1583824826296032</v>
      </c>
      <c r="E25" s="15">
        <v>-0.12577816342436277</v>
      </c>
    </row>
    <row r="26" spans="1:5" ht="13.5" customHeight="1">
      <c r="A26" s="16" t="s">
        <v>26</v>
      </c>
      <c r="B26" s="17"/>
      <c r="C26" s="18">
        <f>ROUND(((((((C4*B4)+(C5*B5)+(C6*B6)+(C7*B7)+(C8*B8)+(C9*B9)+(C10*B10)+(C11*B11)+(C12*B12)+(C13*B13)+(C14*B14)+(C15*B15)+(C16*B16)+(C17*B17)+(C18*B18)+(C19*B19)+(C20*B20)+(C21*B21)+(C22*B22)+(C23*B23)+(C24*B24)+(C25*B25))/10)-3.23)*10)+50),0)</f>
        <v>50</v>
      </c>
      <c r="D26" s="18">
        <f>ROUND(((((((D4*B4)+(D5*B5)+(D6*B6)+(D7*B7)+(D8*B8)+(D9*B9)+(D10*B10)+(D11*B11)+(D12*B12)+(D13*B13)+(D14*B14)+(D15*B15)+(D16*B16)+(D17*B17)+(D18*B18)+(D19*B19)+(D20*B20)+(D21*B21)+(D22*B22)+(D23*B23)+(D24*B24)+(D25*B25))/10)-3.43)*10)+50),0)</f>
        <v>50</v>
      </c>
      <c r="E26" s="19">
        <f>ROUND(((((((E4*B4)+(E5*B5)+(E6*B6)+(E7*B7)+(E8*B8)+(E9*B9)+(E10*B10)+(E11*B11)+(E12*B12)+(E13*B13)+(E14*B14)+(E15*B15)+(E16*B16)+(E17*B17)+(E18*B18)+(E19*B19)+(E20*B20)+(E21*B21)+(E22*B22)+(E23*B23)+(E24*B24)+(E25*B25))/10)-7.09)*10)+50),0)</f>
        <v>50</v>
      </c>
    </row>
    <row r="27" spans="1:2" ht="13.5" customHeight="1">
      <c r="A27" s="1"/>
      <c r="B27" s="2"/>
    </row>
    <row r="28" spans="1:2" ht="13.5" customHeight="1">
      <c r="A28" s="1"/>
      <c r="B28" s="2"/>
    </row>
    <row r="29" spans="1:2" ht="13.5" customHeight="1">
      <c r="A29" s="1"/>
      <c r="B29" s="2"/>
    </row>
    <row r="30" spans="1:2" ht="13.5" customHeight="1">
      <c r="A30" s="1"/>
      <c r="B30" s="3"/>
    </row>
  </sheetData>
  <sheetProtection password="CDA4" sheet="1" objects="1" scenarios="1"/>
  <mergeCells count="2">
    <mergeCell ref="C2:E2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Meyer</dc:creator>
  <cp:keywords/>
  <dc:description/>
  <cp:lastModifiedBy>Tull, Matthew T</cp:lastModifiedBy>
  <dcterms:created xsi:type="dcterms:W3CDTF">2009-02-13T19:56:54Z</dcterms:created>
  <dcterms:modified xsi:type="dcterms:W3CDTF">2016-09-07T16:38:42Z</dcterms:modified>
  <cp:category/>
  <cp:version/>
  <cp:contentType/>
  <cp:contentStatus/>
</cp:coreProperties>
</file>