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cctPayable\common\Forms\Website\"/>
    </mc:Choice>
  </mc:AlternateContent>
  <bookViews>
    <workbookView xWindow="240" yWindow="105" windowWidth="15480" windowHeight="9465"/>
  </bookViews>
  <sheets>
    <sheet name="Travel and Reimbursement Form" sheetId="3" r:id="rId1"/>
  </sheets>
  <definedNames>
    <definedName name="_xlnm.Print_Area" localSheetId="0">'Travel and Reimbursement Form'!$A$1:$U$52</definedName>
  </definedNames>
  <calcPr calcId="152511"/>
</workbook>
</file>

<file path=xl/calcChain.xml><?xml version="1.0" encoding="utf-8"?>
<calcChain xmlns="http://schemas.openxmlformats.org/spreadsheetml/2006/main">
  <c r="S32" i="3" l="1"/>
  <c r="S30" i="3"/>
  <c r="S28" i="3"/>
  <c r="S26" i="3"/>
  <c r="S24" i="3"/>
  <c r="S22" i="3"/>
  <c r="S20" i="3"/>
  <c r="S18" i="3"/>
  <c r="S16" i="3"/>
  <c r="S14" i="3"/>
  <c r="S12" i="3"/>
  <c r="L36" i="3"/>
  <c r="L38" i="3" s="1"/>
  <c r="U36" i="3"/>
  <c r="L47" i="3"/>
  <c r="T47" i="3"/>
  <c r="I47" i="3"/>
  <c r="T35" i="3" l="1"/>
  <c r="T38" i="3" s="1"/>
  <c r="O47" i="3" s="1"/>
</calcChain>
</file>

<file path=xl/comments1.xml><?xml version="1.0" encoding="utf-8"?>
<comments xmlns="http://schemas.openxmlformats.org/spreadsheetml/2006/main">
  <authors>
    <author>Administrator</author>
    <author>Rocket Hall</author>
    <author>user</author>
    <author xml:space="preserve"> </author>
  </authors>
  <commentList>
    <comment ref="A4" authorId="0" shapeId="0">
      <text>
        <r>
          <rPr>
            <sz val="8"/>
            <color indexed="81"/>
            <rFont val="Tahoma"/>
            <family val="2"/>
          </rPr>
          <t xml:space="preserve">The business purpose of the trip should be noted.
</t>
        </r>
      </text>
    </comment>
    <comment ref="L4" authorId="0" shapeId="0">
      <text>
        <r>
          <rPr>
            <b/>
            <sz val="8"/>
            <color indexed="81"/>
            <rFont val="Tahoma"/>
            <family val="2"/>
          </rPr>
          <t>COMMENTS:</t>
        </r>
        <r>
          <rPr>
            <sz val="8"/>
            <color indexed="81"/>
            <rFont val="Tahoma"/>
            <family val="2"/>
          </rPr>
          <t xml:space="preserve"> 
Please provide additional comments as deemed necessary to assist the reimbursement process.   
Helpful information includes:
A listing of employees/guests that purchases were made on behalf of such as airline tickets, lodging, meals, etc.  
A listing of employees/guests that traveled in the automobile that milieage reimbursement is being requested.  
</t>
        </r>
      </text>
    </comment>
    <comment ref="A9" authorId="0" shapeId="0">
      <text>
        <r>
          <rPr>
            <sz val="8"/>
            <color indexed="81"/>
            <rFont val="Tahoma"/>
            <family val="2"/>
          </rPr>
          <t xml:space="preserve">
Dates, Destinations, and times must be completed for each day of travel.
Conference agendas must be attached to the form.</t>
        </r>
      </text>
    </comment>
    <comment ref="F10" authorId="0" shapeId="0">
      <text>
        <r>
          <rPr>
            <b/>
            <sz val="8"/>
            <color indexed="81"/>
            <rFont val="Tahoma"/>
            <family val="2"/>
          </rPr>
          <t xml:space="preserve">LODGING INFORMATION:
</t>
        </r>
        <r>
          <rPr>
            <sz val="8"/>
            <color indexed="81"/>
            <rFont val="Tahoma"/>
            <family val="2"/>
          </rPr>
          <t>When travel on official business requires overnight lodging, more than fifty miles away from the traveler’s home or headquarters, reimbursement will be made for the actual single room rate plus taxes per night.  When in the state of Ohio, the traveler should request state tax exemption due to the tax exempt status of the University.  The transaction must be supported by original hotel receipts.  A credit card charge slip is not acceptable documentation.
Expense of an overnight lodging closer than fifty miles from the traveler’s home or headquarters are not allowable except in unusual circumstances described in a statement of explanation and approved by a VP or Provost.
The cost of lodging for members of the employee’s family is not reimbursable.</t>
        </r>
      </text>
    </comment>
    <comment ref="H10" authorId="0" shapeId="0">
      <text>
        <r>
          <rPr>
            <b/>
            <sz val="8"/>
            <color indexed="81"/>
            <rFont val="Tahoma"/>
            <family val="2"/>
          </rPr>
          <t>AIRFARE INFORMATION:</t>
        </r>
        <r>
          <rPr>
            <sz val="8"/>
            <color indexed="81"/>
            <rFont val="Tahoma"/>
            <family val="2"/>
          </rPr>
          <t xml:space="preserve">
Common carrier - Travel by coach air, rail, bus or other common carrier must be at the most reasonable available rate in the chosen method and time of travel.  No reimbursement will be made at first-class rates where other accommodations are available.  
The travel itinerary issued with the ticket should be submitted with the “Employee Travel and Reimbursement Form.” 
</t>
        </r>
      </text>
    </comment>
    <comment ref="K10" authorId="0" shapeId="0">
      <text>
        <r>
          <rPr>
            <b/>
            <sz val="8"/>
            <color indexed="81"/>
            <rFont val="Tahoma"/>
            <family val="2"/>
          </rPr>
          <t>PURCHASING CARD MEALS:</t>
        </r>
        <r>
          <rPr>
            <sz val="8"/>
            <color indexed="81"/>
            <rFont val="Tahoma"/>
            <family val="2"/>
          </rPr>
          <t xml:space="preserve">
Meals purchased on the pcard require itemized receipts. (Credit card slip is not acceptable documentation)
The daily per diem rates for various cities within the U.S. and outside of the U.S. can be found by accessing the following website: http://www.gsa.gov/Portal/gsa/ep/home.do?tabId=0.
Same day travel:  Meal per diems are generally not reimbursed when an individual is attending a seminar, training session, or other activity that does not require an overnight stay.  Approved same day meals is considered a  taxable fringe benefit and will be added to the employee's W-2.  
Tips and gratuity are included in the per diem rates.  A tip is 15 percent to 20 percent of the associated meal, not to exceed 20 percent.  
The per diem should not be taken if a meal is provided at a conference as part of the registration fees or is provided to an employee as a guest or during a social event.
</t>
        </r>
      </text>
    </comment>
    <comment ref="O10" authorId="1" shapeId="0">
      <text>
        <r>
          <rPr>
            <b/>
            <sz val="8"/>
            <color indexed="81"/>
            <rFont val="Tahoma"/>
            <family val="2"/>
          </rPr>
          <t xml:space="preserve">MEAL INFORMATION: </t>
        </r>
        <r>
          <rPr>
            <sz val="8"/>
            <color indexed="81"/>
            <rFont val="Tahoma"/>
            <family val="2"/>
          </rPr>
          <t xml:space="preserve">
Per Diems paid out of pocket do not require receipts unless required by a grant or department.
The daily per diem rates for various cities within the U.S. and outside of the U.S. can be found by accessing the following website: http://www.gsa.gov/Portal/gsa/ep/home.do?tabId=0.
Same day travel:  Meal per diems are generally not reimbursed when an individual is attending a seminar, training session, or other activity that does not require an overnight stay.  Approved same day meals will be included as W-2 addition and is a taxable fringe benefit.  
Tips and gratuity are included in the per diem rates.  A tip is 15 percent to 20 percent of the associated meal, not to exceed 20 percent.  
The per diem should not be taken if a meal is provided at a conference as part of the registration fees or is provided to an employee as a guest or during a social event.
</t>
        </r>
      </text>
    </comment>
    <comment ref="R10" authorId="0" shapeId="0">
      <text>
        <r>
          <rPr>
            <b/>
            <sz val="8"/>
            <color indexed="81"/>
            <rFont val="Tahoma"/>
            <family val="2"/>
          </rPr>
          <t xml:space="preserve">MILEAGE INFORMATION:
</t>
        </r>
        <r>
          <rPr>
            <sz val="8"/>
            <color indexed="81"/>
            <rFont val="Tahoma"/>
            <family val="2"/>
          </rPr>
          <t xml:space="preserve">
The use of a privately owned automobile will be reimbursed at the current IRS standard mileage rate and should not exceed a round trip coach airfare to the destination. </t>
        </r>
        <r>
          <rPr>
            <b/>
            <sz val="8"/>
            <color indexed="81"/>
            <rFont val="Tahoma"/>
            <family val="2"/>
          </rPr>
          <t xml:space="preserve"> 
</t>
        </r>
      </text>
    </comment>
    <comment ref="T10" authorId="0" shapeId="0">
      <text>
        <r>
          <rPr>
            <b/>
            <sz val="8"/>
            <color indexed="81"/>
            <rFont val="Tahoma"/>
            <family val="2"/>
          </rPr>
          <t xml:space="preserve">MISCELLANEOUS INFORMATION: 
</t>
        </r>
        <r>
          <rPr>
            <sz val="8"/>
            <color indexed="81"/>
            <rFont val="Tahoma"/>
            <family val="2"/>
          </rPr>
          <t>Other expenses directly connected with the purpose of a particular business trip are allowable providing they are necessary, reasonable, and supported by original receipts.
Expenses for telephone calls will be reimbursed as follows:</t>
        </r>
        <r>
          <rPr>
            <b/>
            <sz val="8"/>
            <color indexed="81"/>
            <rFont val="Tahoma"/>
            <family val="2"/>
          </rPr>
          <t xml:space="preserve">
  </t>
        </r>
        <r>
          <rPr>
            <sz val="8"/>
            <color indexed="81"/>
            <rFont val="Tahoma"/>
            <family val="2"/>
          </rPr>
          <t>- Business calls to the University from out of town location reimbursed at full amount.
  - Personal calls, such as those to family, will be reimbursed at actual amounts not to exceed $15.00 per day.
Non-meal tips and gratuities:  A tip is 20% or less of the cost of the associated goods or services, or the tip is customary and of a reasonable amount in cases where the tip cannot be associated to a specific cost.  
Extended stay in excess of one week:  Dry cleaning and laundry for  extended stays in excess of one week are allowable.  Receipts must be  obtained and submitted with the “Employee Travel/Reimbursement Form.”
Busines meeting meals with individuals not affiliated with the University are allowable upon submission of appropriate receipts.  The receipt must inlcude documentation of a business purpose and attendees that should include at least one non-University employee.  If there is a question regarding the business purpose of the trip, a dean or vice president must approve the expense.</t>
        </r>
      </text>
    </comment>
    <comment ref="F11" authorId="2" shapeId="0">
      <text>
        <r>
          <rPr>
            <b/>
            <sz val="8"/>
            <color indexed="81"/>
            <rFont val="Tahoma"/>
            <family val="2"/>
          </rPr>
          <t>ROOM CHARGES ONLY:</t>
        </r>
        <r>
          <rPr>
            <sz val="8"/>
            <color indexed="81"/>
            <rFont val="Tahoma"/>
            <family val="2"/>
          </rPr>
          <t xml:space="preserve">
This section is for room rates only.  Other charges appearing on the bill should be reported in the Miscellaneous column. 
</t>
        </r>
      </text>
    </comment>
    <comment ref="A35" authorId="0" shapeId="0">
      <text>
        <r>
          <rPr>
            <sz val="8"/>
            <color indexed="81"/>
            <rFont val="Tahoma"/>
            <family val="2"/>
          </rPr>
          <t xml:space="preserve">
Two Signatures are required. 
No person may be the approver for their own  reimbursement.
</t>
        </r>
      </text>
    </comment>
    <comment ref="L37" authorId="0" shapeId="0">
      <text>
        <r>
          <rPr>
            <sz val="8"/>
            <color indexed="81"/>
            <rFont val="Tahoma"/>
            <family val="2"/>
          </rPr>
          <t xml:space="preserve">Enter amount of puchasing card transactions that are:
1. Purchases made for personal use that should not have been processed on a purchase card.
2. Purchases disallowed by the department head.
3. Purchases that are not in accordance with University, Federal, or State regulations or policy
</t>
        </r>
      </text>
    </comment>
    <comment ref="L47" authorId="3" shapeId="0">
      <text>
        <r>
          <rPr>
            <b/>
            <sz val="8"/>
            <color indexed="81"/>
            <rFont val="Tahoma"/>
            <family val="2"/>
          </rPr>
          <t xml:space="preserve">NOTE:  </t>
        </r>
        <r>
          <rPr>
            <sz val="8"/>
            <color indexed="81"/>
            <rFont val="Tahoma"/>
            <family val="2"/>
          </rPr>
          <t xml:space="preserve">This amount should agree to the Total Purchasing Card Transactions.
</t>
        </r>
      </text>
    </comment>
    <comment ref="O47" authorId="3" shapeId="0">
      <text>
        <r>
          <rPr>
            <b/>
            <sz val="8"/>
            <color indexed="81"/>
            <rFont val="Tahoma"/>
            <family val="2"/>
          </rPr>
          <t xml:space="preserve">NOTE:  </t>
        </r>
        <r>
          <rPr>
            <sz val="8"/>
            <color indexed="81"/>
            <rFont val="Tahoma"/>
            <family val="2"/>
          </rPr>
          <t xml:space="preserve">This amount should agree to the Total Reimbursement Amount.  </t>
        </r>
        <r>
          <rPr>
            <sz val="8"/>
            <color indexed="81"/>
            <rFont val="Tahoma"/>
            <family val="2"/>
          </rPr>
          <t xml:space="preserve">
</t>
        </r>
      </text>
    </comment>
  </commentList>
</comments>
</file>

<file path=xl/sharedStrings.xml><?xml version="1.0" encoding="utf-8"?>
<sst xmlns="http://schemas.openxmlformats.org/spreadsheetml/2006/main" count="94" uniqueCount="63">
  <si>
    <t>Name (Last)</t>
  </si>
  <si>
    <t>(First)</t>
  </si>
  <si>
    <t>Home Address</t>
  </si>
  <si>
    <t>City</t>
  </si>
  <si>
    <t>State</t>
  </si>
  <si>
    <t>Zip Code</t>
  </si>
  <si>
    <t>Purpose of Travel</t>
  </si>
  <si>
    <t xml:space="preserve">Comments </t>
  </si>
  <si>
    <t>ITINERARY</t>
  </si>
  <si>
    <t>REIMBURSABLES / OUT OF POCKET</t>
  </si>
  <si>
    <t>Date</t>
  </si>
  <si>
    <t>Location</t>
  </si>
  <si>
    <t>Time</t>
  </si>
  <si>
    <t>Lodging</t>
  </si>
  <si>
    <t>Per Diem Meals</t>
  </si>
  <si>
    <t>Mileage</t>
  </si>
  <si>
    <t>M/D/Y</t>
  </si>
  <si>
    <t>Break</t>
  </si>
  <si>
    <t>Lunch</t>
  </si>
  <si>
    <t>Dinner</t>
  </si>
  <si>
    <t>Miles</t>
  </si>
  <si>
    <t>Amount</t>
  </si>
  <si>
    <t>Description</t>
  </si>
  <si>
    <t>From</t>
  </si>
  <si>
    <t>To</t>
  </si>
  <si>
    <t>Total of Reimbursables / Out of Pocket Expenses</t>
  </si>
  <si>
    <t>SIGNATURES / APPROVALS</t>
  </si>
  <si>
    <t xml:space="preserve">Employee  </t>
  </si>
  <si>
    <t>Reimbursement Amount</t>
  </si>
  <si>
    <t>Index</t>
  </si>
  <si>
    <t>Account</t>
  </si>
  <si>
    <t>doing business for the University of Toledo and those transactions were made in accordance with University policies.</t>
  </si>
  <si>
    <t>Rocket ID #</t>
  </si>
  <si>
    <t>Contact Person</t>
  </si>
  <si>
    <t>Employee Extension</t>
  </si>
  <si>
    <t>Department</t>
  </si>
  <si>
    <r>
      <t xml:space="preserve">Less: </t>
    </r>
    <r>
      <rPr>
        <sz val="10"/>
        <rFont val="Arial"/>
        <family val="2"/>
      </rPr>
      <t xml:space="preserve"> Departmental Restrictions / Other</t>
    </r>
  </si>
  <si>
    <t>Airfare / Miscellaneous</t>
  </si>
  <si>
    <t>Contact Ext.</t>
  </si>
  <si>
    <t>Business Meals / Misc.</t>
  </si>
  <si>
    <t>Employee Signature*:__________________________________</t>
  </si>
  <si>
    <t>EMPLOYEE CERTIFICATIONS:</t>
  </si>
  <si>
    <t>Supervisor / Approver</t>
  </si>
  <si>
    <t>Signature ^^ :  _______________________________________</t>
  </si>
  <si>
    <t>Vice President or Grants Accounting (if needed)</t>
  </si>
  <si>
    <r>
      <t>Less:</t>
    </r>
    <r>
      <rPr>
        <sz val="10"/>
        <rFont val="Arial"/>
        <family val="2"/>
      </rPr>
      <t xml:space="preserve"> Personal (Non-allowable) Charges</t>
    </r>
  </si>
  <si>
    <t>Distribution of Reimbursement Amount</t>
  </si>
  <si>
    <r>
      <t>*</t>
    </r>
    <r>
      <rPr>
        <sz val="7"/>
        <rFont val="Arial"/>
        <family val="2"/>
      </rPr>
      <t xml:space="preserve"> - My signature certifies that the expenses presented on the employee reimbursement form were incurred in the course of</t>
    </r>
  </si>
  <si>
    <r>
      <t>^^</t>
    </r>
    <r>
      <rPr>
        <sz val="7"/>
        <rFont val="Arial"/>
        <family val="2"/>
      </rPr>
      <t xml:space="preserve"> - My signature verifies the I have reviewed the above expenses and the employee was pre-approved for the travel </t>
    </r>
  </si>
  <si>
    <t xml:space="preserve">event and/or to incur these expenses. To the best of my knowleldge these transactions comply with University policy. </t>
  </si>
  <si>
    <t xml:space="preserve"> (Room charges only)</t>
  </si>
  <si>
    <t>PURCHASING CARD</t>
  </si>
  <si>
    <t>Purchasing Card Meals</t>
  </si>
  <si>
    <t>Total Purcasing Card Transactions</t>
  </si>
  <si>
    <t>Net Allowable Purchasing Card Transactions</t>
  </si>
  <si>
    <r>
      <t>Less:</t>
    </r>
    <r>
      <rPr>
        <sz val="10"/>
        <rFont val="Arial"/>
        <family val="2"/>
      </rPr>
      <t xml:space="preserve">  Purchasing Card Personal (Non-allowable) Charges</t>
    </r>
  </si>
  <si>
    <t>Purchasing Card Account Distribution</t>
  </si>
  <si>
    <t xml:space="preserve">Date:  </t>
  </si>
  <si>
    <t>Print Name:</t>
  </si>
  <si>
    <t xml:space="preserve">Print Name:  </t>
  </si>
  <si>
    <t xml:space="preserve"> Signature :  </t>
  </si>
  <si>
    <t xml:space="preserve"> Date: </t>
  </si>
  <si>
    <t>Current travel mile reimbursement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</si>
</sst>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409]h:mm\ AM/PM;@"/>
    <numFmt numFmtId="165" formatCode="0.000"/>
  </numFmts>
  <fonts count="24" x14ac:knownFonts="1">
    <font>
      <sz val="10"/>
      <name val="Arial"/>
    </font>
    <font>
      <sz val="10"/>
      <name val="Arial"/>
      <family val="2"/>
    </font>
    <font>
      <sz val="8"/>
      <name val="Arial"/>
      <family val="2"/>
    </font>
    <font>
      <sz val="12"/>
      <name val="Arial"/>
      <family val="2"/>
    </font>
    <font>
      <b/>
      <sz val="10"/>
      <name val="Arial"/>
      <family val="2"/>
    </font>
    <font>
      <sz val="7"/>
      <name val="Arial"/>
      <family val="2"/>
    </font>
    <font>
      <sz val="11"/>
      <name val="Arial"/>
      <family val="2"/>
    </font>
    <font>
      <sz val="9"/>
      <name val="Arial"/>
      <family val="2"/>
    </font>
    <font>
      <sz val="10"/>
      <name val="Arial"/>
      <family val="2"/>
    </font>
    <font>
      <b/>
      <sz val="14"/>
      <name val="Arial"/>
      <family val="2"/>
    </font>
    <font>
      <b/>
      <i/>
      <sz val="10"/>
      <color indexed="10"/>
      <name val="Arial"/>
      <family val="2"/>
    </font>
    <font>
      <sz val="7"/>
      <name val="Arial"/>
      <family val="2"/>
    </font>
    <font>
      <sz val="8"/>
      <color indexed="81"/>
      <name val="Tahoma"/>
      <family val="2"/>
    </font>
    <font>
      <b/>
      <sz val="8"/>
      <color indexed="81"/>
      <name val="Tahoma"/>
      <family val="2"/>
    </font>
    <font>
      <b/>
      <sz val="12"/>
      <name val="Arial"/>
      <family val="2"/>
    </font>
    <font>
      <b/>
      <sz val="9"/>
      <name val="Arial"/>
      <family val="2"/>
    </font>
    <font>
      <sz val="12"/>
      <name val="Arial"/>
      <family val="2"/>
    </font>
    <font>
      <b/>
      <sz val="11"/>
      <name val="Arial"/>
      <family val="2"/>
    </font>
    <font>
      <sz val="11"/>
      <name val="Arial"/>
      <family val="2"/>
    </font>
    <font>
      <b/>
      <i/>
      <sz val="11"/>
      <color indexed="10"/>
      <name val="Arial"/>
      <family val="2"/>
    </font>
    <font>
      <sz val="9"/>
      <color indexed="40"/>
      <name val="Arial"/>
      <family val="2"/>
    </font>
    <font>
      <sz val="9"/>
      <name val="Arial"/>
      <family val="2"/>
    </font>
    <font>
      <i/>
      <sz val="10"/>
      <name val="Arial"/>
      <family val="2"/>
    </font>
    <font>
      <i/>
      <sz val="9"/>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s>
  <borders count="31">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29">
    <xf numFmtId="0" fontId="0" fillId="0" borderId="0" xfId="0"/>
    <xf numFmtId="0" fontId="2" fillId="2" borderId="0" xfId="0" applyFont="1" applyFill="1"/>
    <xf numFmtId="0" fontId="2" fillId="0" borderId="0" xfId="0" applyFont="1"/>
    <xf numFmtId="0" fontId="3" fillId="2" borderId="0" xfId="0" applyFont="1" applyFill="1"/>
    <xf numFmtId="0" fontId="3" fillId="0" borderId="0" xfId="0" applyFont="1"/>
    <xf numFmtId="0" fontId="0" fillId="0" borderId="0" xfId="0" applyBorder="1"/>
    <xf numFmtId="0" fontId="0" fillId="0" borderId="0" xfId="0" applyFill="1" applyBorder="1"/>
    <xf numFmtId="0" fontId="0" fillId="2" borderId="0" xfId="0" applyFill="1" applyBorder="1"/>
    <xf numFmtId="0" fontId="0" fillId="2" borderId="0" xfId="0" applyFill="1"/>
    <xf numFmtId="0" fontId="4" fillId="2" borderId="0" xfId="0" applyFont="1" applyFill="1"/>
    <xf numFmtId="0" fontId="4" fillId="0" borderId="0" xfId="0" applyFont="1"/>
    <xf numFmtId="0" fontId="0" fillId="0" borderId="0" xfId="0" applyFill="1" applyBorder="1" applyProtection="1"/>
    <xf numFmtId="0" fontId="8" fillId="3" borderId="0" xfId="0" applyFont="1" applyFill="1"/>
    <xf numFmtId="0" fontId="1" fillId="0" borderId="0" xfId="0" applyFont="1" applyBorder="1"/>
    <xf numFmtId="0" fontId="1" fillId="2" borderId="0" xfId="0" applyFont="1" applyFill="1" applyBorder="1"/>
    <xf numFmtId="0" fontId="8" fillId="0" borderId="0" xfId="0" applyFont="1"/>
    <xf numFmtId="0" fontId="0" fillId="0" borderId="0" xfId="0" applyFill="1"/>
    <xf numFmtId="0" fontId="8" fillId="3" borderId="0" xfId="0" applyFont="1" applyFill="1" applyProtection="1"/>
    <xf numFmtId="0" fontId="0" fillId="0" borderId="0" xfId="0" applyProtection="1"/>
    <xf numFmtId="0" fontId="8" fillId="0" borderId="0" xfId="0" applyFont="1" applyProtection="1"/>
    <xf numFmtId="0" fontId="7" fillId="0" borderId="0" xfId="0" applyFont="1" applyFill="1" applyBorder="1" applyProtection="1"/>
    <xf numFmtId="0" fontId="2" fillId="0" borderId="0" xfId="0" applyFont="1" applyFill="1" applyBorder="1" applyProtection="1"/>
    <xf numFmtId="0" fontId="8" fillId="0" borderId="0" xfId="0" applyFont="1" applyFill="1" applyProtection="1"/>
    <xf numFmtId="0" fontId="1" fillId="0" borderId="0" xfId="0" applyFont="1" applyFill="1" applyBorder="1" applyProtection="1"/>
    <xf numFmtId="0" fontId="0" fillId="0" borderId="1" xfId="0" applyBorder="1"/>
    <xf numFmtId="0" fontId="4" fillId="0" borderId="0" xfId="0" applyFont="1" applyFill="1" applyBorder="1" applyProtection="1"/>
    <xf numFmtId="0" fontId="8" fillId="3" borderId="0" xfId="0" applyFont="1" applyFill="1" applyBorder="1" applyProtection="1"/>
    <xf numFmtId="43" fontId="3" fillId="0" borderId="0" xfId="1" applyFont="1" applyFill="1" applyProtection="1">
      <protection locked="0"/>
    </xf>
    <xf numFmtId="0" fontId="8" fillId="3" borderId="1" xfId="0" applyFont="1" applyFill="1" applyBorder="1" applyProtection="1"/>
    <xf numFmtId="0" fontId="16" fillId="0" borderId="2" xfId="0" applyFont="1" applyBorder="1" applyAlignment="1">
      <alignment horizontal="center"/>
    </xf>
    <xf numFmtId="43" fontId="16" fillId="0" borderId="2" xfId="1" applyFont="1" applyFill="1" applyBorder="1" applyAlignment="1" applyProtection="1">
      <alignment horizontal="center"/>
      <protection locked="0"/>
    </xf>
    <xf numFmtId="43" fontId="16" fillId="0" borderId="2" xfId="1" applyFont="1" applyBorder="1" applyProtection="1">
      <protection locked="0"/>
    </xf>
    <xf numFmtId="43" fontId="16" fillId="0" borderId="3" xfId="1" applyFont="1" applyBorder="1" applyProtection="1">
      <protection locked="0"/>
    </xf>
    <xf numFmtId="0" fontId="3" fillId="0" borderId="4"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7" fillId="0" borderId="0" xfId="0" applyFont="1" applyFill="1" applyBorder="1" applyAlignment="1">
      <alignment horizontal="center"/>
    </xf>
    <xf numFmtId="0" fontId="0" fillId="3" borderId="0" xfId="0" applyFill="1"/>
    <xf numFmtId="0" fontId="0" fillId="3" borderId="0" xfId="0" applyFill="1" applyBorder="1" applyProtection="1"/>
    <xf numFmtId="0" fontId="5" fillId="3" borderId="0" xfId="0" applyFont="1" applyFill="1" applyProtection="1"/>
    <xf numFmtId="0" fontId="11" fillId="3" borderId="0" xfId="0" applyFont="1" applyFill="1" applyProtection="1"/>
    <xf numFmtId="0" fontId="1" fillId="3" borderId="0" xfId="0" applyFont="1" applyFill="1" applyBorder="1" applyProtection="1"/>
    <xf numFmtId="0" fontId="2" fillId="3" borderId="0" xfId="0" applyFont="1" applyFill="1" applyBorder="1" applyProtection="1"/>
    <xf numFmtId="0" fontId="0" fillId="3" borderId="0" xfId="0" applyFill="1" applyBorder="1"/>
    <xf numFmtId="0" fontId="0" fillId="3" borderId="7" xfId="0" applyFill="1" applyBorder="1"/>
    <xf numFmtId="0" fontId="0" fillId="3" borderId="1" xfId="0" applyFill="1" applyBorder="1"/>
    <xf numFmtId="0" fontId="4" fillId="3" borderId="0" xfId="0" applyFont="1" applyFill="1" applyBorder="1" applyAlignment="1"/>
    <xf numFmtId="0" fontId="4" fillId="3" borderId="7" xfId="0" applyFont="1" applyFill="1" applyBorder="1" applyAlignment="1"/>
    <xf numFmtId="0" fontId="8" fillId="3" borderId="0" xfId="0" applyFont="1" applyFill="1" applyBorder="1" applyAlignment="1" applyProtection="1">
      <alignment horizontal="center"/>
      <protection locked="0"/>
    </xf>
    <xf numFmtId="0" fontId="8" fillId="3" borderId="7" xfId="0" applyFont="1" applyFill="1" applyBorder="1" applyAlignment="1" applyProtection="1">
      <alignment horizontal="center"/>
      <protection locked="0"/>
    </xf>
    <xf numFmtId="0" fontId="1" fillId="3" borderId="1" xfId="0" applyFont="1" applyFill="1" applyBorder="1" applyProtection="1"/>
    <xf numFmtId="0" fontId="0" fillId="3" borderId="8" xfId="0" applyFill="1" applyBorder="1"/>
    <xf numFmtId="0" fontId="8" fillId="3" borderId="8"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0" fontId="4" fillId="3" borderId="0" xfId="0" applyFont="1" applyFill="1" applyBorder="1" applyAlignment="1" applyProtection="1">
      <alignment horizontal="center"/>
    </xf>
    <xf numFmtId="0" fontId="1" fillId="3" borderId="0" xfId="0" applyFont="1" applyFill="1" applyBorder="1"/>
    <xf numFmtId="0" fontId="4" fillId="3" borderId="0" xfId="0" applyFont="1" applyFill="1" applyBorder="1" applyAlignment="1">
      <alignment horizontal="left"/>
    </xf>
    <xf numFmtId="0" fontId="4" fillId="3" borderId="0" xfId="0" applyFont="1" applyFill="1" applyAlignment="1">
      <alignment horizontal="left"/>
    </xf>
    <xf numFmtId="0" fontId="4" fillId="4" borderId="10" xfId="0" applyFont="1" applyFill="1" applyBorder="1" applyAlignment="1" applyProtection="1">
      <alignment horizontal="left"/>
    </xf>
    <xf numFmtId="0" fontId="4" fillId="4" borderId="11" xfId="0" applyFont="1" applyFill="1" applyBorder="1" applyAlignment="1" applyProtection="1">
      <alignment horizontal="left"/>
    </xf>
    <xf numFmtId="0" fontId="4" fillId="3" borderId="0" xfId="0" applyFont="1" applyFill="1" applyBorder="1" applyAlignment="1" applyProtection="1">
      <alignment horizontal="left"/>
    </xf>
    <xf numFmtId="0" fontId="17" fillId="3" borderId="12" xfId="0" applyFont="1" applyFill="1" applyBorder="1" applyAlignment="1">
      <alignment horizontal="center"/>
    </xf>
    <xf numFmtId="0" fontId="17" fillId="3" borderId="13" xfId="0" applyFont="1" applyFill="1" applyBorder="1" applyAlignment="1">
      <alignment horizontal="center"/>
    </xf>
    <xf numFmtId="0" fontId="15" fillId="3" borderId="14" xfId="0" applyFont="1" applyFill="1" applyBorder="1" applyAlignment="1">
      <alignment horizontal="center"/>
    </xf>
    <xf numFmtId="0" fontId="7" fillId="2" borderId="0" xfId="0" applyFont="1" applyFill="1"/>
    <xf numFmtId="0" fontId="7" fillId="0" borderId="0" xfId="0" applyFont="1"/>
    <xf numFmtId="0" fontId="0" fillId="3" borderId="15" xfId="0" applyFill="1" applyBorder="1"/>
    <xf numFmtId="0" fontId="0" fillId="3" borderId="9" xfId="0" applyFill="1" applyBorder="1"/>
    <xf numFmtId="0" fontId="0" fillId="4" borderId="11" xfId="0" applyFill="1" applyBorder="1"/>
    <xf numFmtId="0" fontId="8" fillId="4" borderId="16" xfId="0" applyFont="1" applyFill="1" applyBorder="1" applyAlignment="1" applyProtection="1">
      <alignment horizontal="center"/>
      <protection locked="0"/>
    </xf>
    <xf numFmtId="0" fontId="0" fillId="4" borderId="11" xfId="0" applyFill="1" applyBorder="1" applyProtection="1"/>
    <xf numFmtId="0" fontId="4" fillId="4" borderId="11" xfId="0" applyFont="1" applyFill="1" applyBorder="1" applyAlignment="1"/>
    <xf numFmtId="0" fontId="1" fillId="3" borderId="8" xfId="0" applyFont="1" applyFill="1" applyBorder="1" applyProtection="1"/>
    <xf numFmtId="0" fontId="4" fillId="4" borderId="16" xfId="0" applyFont="1" applyFill="1" applyBorder="1" applyAlignment="1"/>
    <xf numFmtId="0" fontId="8" fillId="3" borderId="0" xfId="0" applyFont="1" applyFill="1" applyBorder="1" applyAlignment="1" applyProtection="1">
      <alignment horizontal="left"/>
    </xf>
    <xf numFmtId="0" fontId="18" fillId="3" borderId="0" xfId="0" applyFont="1" applyFill="1" applyBorder="1"/>
    <xf numFmtId="0" fontId="7" fillId="3" borderId="0" xfId="0" applyFont="1" applyFill="1" applyBorder="1"/>
    <xf numFmtId="0" fontId="17" fillId="3" borderId="0" xfId="0" applyFont="1" applyFill="1" applyBorder="1" applyAlignment="1">
      <alignment horizontal="center"/>
    </xf>
    <xf numFmtId="0" fontId="18" fillId="3" borderId="0" xfId="0" applyFont="1" applyFill="1" applyBorder="1" applyAlignment="1">
      <alignment horizontal="center"/>
    </xf>
    <xf numFmtId="0" fontId="3" fillId="3" borderId="0" xfId="0" applyFont="1" applyFill="1" applyBorder="1"/>
    <xf numFmtId="0" fontId="3" fillId="3" borderId="17" xfId="0" applyFont="1" applyFill="1" applyBorder="1"/>
    <xf numFmtId="0" fontId="3" fillId="3" borderId="18" xfId="0" applyFont="1" applyFill="1" applyBorder="1"/>
    <xf numFmtId="0" fontId="3" fillId="3" borderId="0" xfId="0" applyFont="1" applyFill="1"/>
    <xf numFmtId="0" fontId="3" fillId="3" borderId="14" xfId="0" applyFont="1" applyFill="1" applyBorder="1" applyAlignment="1" applyProtection="1">
      <alignment horizontal="center"/>
      <protection locked="0"/>
    </xf>
    <xf numFmtId="0" fontId="3" fillId="3" borderId="14" xfId="0" applyFont="1" applyFill="1" applyBorder="1" applyAlignment="1" applyProtection="1">
      <protection locked="0"/>
    </xf>
    <xf numFmtId="0" fontId="0" fillId="3" borderId="17" xfId="0" applyFill="1" applyBorder="1" applyProtection="1">
      <protection locked="0"/>
    </xf>
    <xf numFmtId="0" fontId="0" fillId="3" borderId="18" xfId="0" applyFill="1" applyBorder="1" applyProtection="1">
      <protection locked="0"/>
    </xf>
    <xf numFmtId="0" fontId="0" fillId="3" borderId="0" xfId="0" applyFill="1" applyBorder="1" applyProtection="1">
      <protection locked="0"/>
    </xf>
    <xf numFmtId="43" fontId="3" fillId="4" borderId="0" xfId="1" applyFont="1" applyFill="1" applyBorder="1"/>
    <xf numFmtId="0" fontId="7" fillId="2" borderId="12" xfId="0" applyFont="1" applyFill="1" applyBorder="1"/>
    <xf numFmtId="0" fontId="7" fillId="2" borderId="17" xfId="0" applyFont="1" applyFill="1" applyBorder="1"/>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3" xfId="0" applyFont="1" applyFill="1" applyBorder="1"/>
    <xf numFmtId="0" fontId="7" fillId="3" borderId="0" xfId="0" applyFont="1" applyFill="1" applyBorder="1" applyAlignment="1">
      <alignment horizontal="center"/>
    </xf>
    <xf numFmtId="0" fontId="7" fillId="3" borderId="19" xfId="0" applyFont="1" applyFill="1" applyBorder="1" applyAlignment="1">
      <alignment horizontal="center"/>
    </xf>
    <xf numFmtId="0" fontId="7" fillId="3" borderId="20" xfId="0" applyFont="1" applyFill="1" applyBorder="1" applyAlignment="1">
      <alignment horizontal="center"/>
    </xf>
    <xf numFmtId="0" fontId="7" fillId="3" borderId="14" xfId="0" applyFont="1" applyFill="1" applyBorder="1" applyAlignment="1">
      <alignment horizontal="center"/>
    </xf>
    <xf numFmtId="0" fontId="5" fillId="0" borderId="21" xfId="0" applyFont="1" applyBorder="1" applyAlignment="1">
      <alignment horizontal="center"/>
    </xf>
    <xf numFmtId="0" fontId="20" fillId="3" borderId="20" xfId="0" applyFont="1" applyFill="1" applyBorder="1"/>
    <xf numFmtId="0" fontId="20" fillId="3" borderId="14" xfId="0" applyFont="1" applyFill="1" applyBorder="1"/>
    <xf numFmtId="0" fontId="19" fillId="3" borderId="0" xfId="0" applyFont="1" applyFill="1" applyBorder="1" applyAlignment="1" applyProtection="1">
      <alignment horizontal="left"/>
    </xf>
    <xf numFmtId="0" fontId="10" fillId="3" borderId="11" xfId="0" applyFont="1" applyFill="1" applyBorder="1" applyAlignment="1" applyProtection="1">
      <alignment horizontal="center"/>
    </xf>
    <xf numFmtId="0" fontId="0" fillId="3" borderId="12" xfId="0" applyFill="1" applyBorder="1" applyProtection="1">
      <protection locked="0"/>
    </xf>
    <xf numFmtId="0" fontId="0" fillId="3" borderId="20" xfId="0" applyFill="1" applyBorder="1" applyProtection="1">
      <protection locked="0"/>
    </xf>
    <xf numFmtId="0" fontId="17" fillId="5" borderId="12" xfId="0" applyFont="1" applyFill="1" applyBorder="1" applyAlignment="1">
      <alignment horizontal="center"/>
    </xf>
    <xf numFmtId="0" fontId="7" fillId="5" borderId="20" xfId="0" applyFont="1" applyFill="1" applyBorder="1" applyAlignment="1">
      <alignment horizontal="center"/>
    </xf>
    <xf numFmtId="14" fontId="4" fillId="5" borderId="22" xfId="0" applyNumberFormat="1" applyFont="1" applyFill="1" applyBorder="1" applyProtection="1">
      <protection locked="0"/>
    </xf>
    <xf numFmtId="14" fontId="4" fillId="5" borderId="21" xfId="0" applyNumberFormat="1" applyFont="1" applyFill="1" applyBorder="1" applyProtection="1">
      <protection locked="0"/>
    </xf>
    <xf numFmtId="0" fontId="17" fillId="5" borderId="13" xfId="0" applyFont="1" applyFill="1" applyBorder="1" applyAlignment="1">
      <alignment horizontal="center"/>
    </xf>
    <xf numFmtId="0" fontId="7" fillId="5" borderId="19" xfId="0" applyFont="1" applyFill="1" applyBorder="1"/>
    <xf numFmtId="164" fontId="7" fillId="5" borderId="22" xfId="0" applyNumberFormat="1" applyFont="1" applyFill="1" applyBorder="1" applyProtection="1">
      <protection locked="0"/>
    </xf>
    <xf numFmtId="164" fontId="7" fillId="5" borderId="21" xfId="0" applyNumberFormat="1" applyFont="1" applyFill="1" applyBorder="1" applyProtection="1">
      <protection locked="0"/>
    </xf>
    <xf numFmtId="164" fontId="7" fillId="5" borderId="23" xfId="0" applyNumberFormat="1" applyFont="1" applyFill="1" applyBorder="1" applyProtection="1">
      <protection locked="0"/>
    </xf>
    <xf numFmtId="0" fontId="7" fillId="5" borderId="14" xfId="0" applyFont="1" applyFill="1" applyBorder="1" applyAlignment="1">
      <alignment horizontal="center"/>
    </xf>
    <xf numFmtId="0" fontId="7" fillId="5" borderId="18" xfId="0" applyFont="1" applyFill="1" applyBorder="1" applyAlignment="1">
      <alignment horizontal="center"/>
    </xf>
    <xf numFmtId="14" fontId="0" fillId="3" borderId="8" xfId="0" applyNumberFormat="1" applyFill="1" applyBorder="1" applyProtection="1">
      <protection locked="0"/>
    </xf>
    <xf numFmtId="0" fontId="0" fillId="3" borderId="8" xfId="0" applyFill="1" applyBorder="1" applyProtection="1">
      <protection locked="0"/>
    </xf>
    <xf numFmtId="0" fontId="8" fillId="3" borderId="0" xfId="0" applyFont="1" applyFill="1" applyBorder="1"/>
    <xf numFmtId="0" fontId="8" fillId="3" borderId="8" xfId="0" applyFont="1" applyFill="1" applyBorder="1" applyProtection="1">
      <protection locked="0"/>
    </xf>
    <xf numFmtId="0" fontId="0" fillId="3" borderId="8" xfId="0" applyFill="1" applyBorder="1" applyProtection="1"/>
    <xf numFmtId="0" fontId="8" fillId="3" borderId="0" xfId="0" applyFont="1" applyFill="1" applyBorder="1" applyAlignment="1" applyProtection="1">
      <alignment horizontal="right"/>
    </xf>
    <xf numFmtId="0" fontId="8" fillId="3" borderId="8" xfId="0" applyFont="1" applyFill="1" applyBorder="1" applyAlignment="1" applyProtection="1">
      <alignment horizontal="center"/>
    </xf>
    <xf numFmtId="0" fontId="22" fillId="3" borderId="0" xfId="0" applyFont="1" applyFill="1" applyAlignment="1">
      <alignment vertical="top"/>
    </xf>
    <xf numFmtId="0" fontId="23" fillId="3" borderId="0" xfId="0" applyFont="1" applyFill="1" applyAlignment="1">
      <alignment vertical="top"/>
    </xf>
    <xf numFmtId="0" fontId="23" fillId="3" borderId="0" xfId="0" applyFont="1" applyFill="1" applyAlignment="1">
      <alignment horizontal="right" vertical="top"/>
    </xf>
    <xf numFmtId="14" fontId="4" fillId="5" borderId="23" xfId="0" applyNumberFormat="1" applyFont="1" applyFill="1" applyBorder="1" applyProtection="1">
      <protection locked="0"/>
    </xf>
    <xf numFmtId="14" fontId="4" fillId="5" borderId="20" xfId="0" applyNumberFormat="1" applyFont="1" applyFill="1" applyBorder="1" applyProtection="1">
      <protection locked="0"/>
    </xf>
    <xf numFmtId="14" fontId="4" fillId="5" borderId="12" xfId="0" applyNumberFormat="1" applyFont="1" applyFill="1" applyBorder="1" applyProtection="1">
      <protection locked="0"/>
    </xf>
    <xf numFmtId="14" fontId="4" fillId="5" borderId="20" xfId="0" applyNumberFormat="1" applyFont="1" applyFill="1" applyBorder="1" applyAlignment="1" applyProtection="1">
      <protection locked="0"/>
    </xf>
    <xf numFmtId="0" fontId="21" fillId="5" borderId="12" xfId="1" applyNumberFormat="1" applyFont="1" applyFill="1" applyBorder="1" applyAlignment="1" applyProtection="1">
      <alignment horizontal="justify" vertical="center" wrapText="1"/>
      <protection locked="0"/>
    </xf>
    <xf numFmtId="0" fontId="7" fillId="5" borderId="13" xfId="1" applyNumberFormat="1" applyFont="1" applyFill="1" applyBorder="1" applyAlignment="1" applyProtection="1">
      <alignment horizontal="justify" vertical="center" wrapText="1"/>
      <protection locked="0"/>
    </xf>
    <xf numFmtId="0" fontId="7" fillId="5" borderId="20" xfId="1" applyNumberFormat="1" applyFont="1" applyFill="1" applyBorder="1" applyAlignment="1" applyProtection="1">
      <alignment horizontal="justify" vertical="center" wrapText="1"/>
      <protection locked="0"/>
    </xf>
    <xf numFmtId="0" fontId="7" fillId="5" borderId="14" xfId="1" applyNumberFormat="1" applyFont="1" applyFill="1" applyBorder="1" applyAlignment="1" applyProtection="1">
      <alignment horizontal="justify" vertical="center" wrapText="1"/>
      <protection locked="0"/>
    </xf>
    <xf numFmtId="43" fontId="18" fillId="3" borderId="12" xfId="1" applyFont="1" applyFill="1" applyBorder="1" applyAlignment="1" applyProtection="1">
      <alignment horizontal="center"/>
      <protection locked="0"/>
    </xf>
    <xf numFmtId="43" fontId="18" fillId="3" borderId="13" xfId="1" applyFont="1" applyFill="1" applyBorder="1" applyAlignment="1" applyProtection="1">
      <alignment horizontal="center"/>
      <protection locked="0"/>
    </xf>
    <xf numFmtId="43" fontId="18" fillId="3" borderId="20" xfId="1" applyFont="1" applyFill="1" applyBorder="1" applyAlignment="1" applyProtection="1">
      <alignment horizontal="center"/>
      <protection locked="0"/>
    </xf>
    <xf numFmtId="43" fontId="18" fillId="3" borderId="14" xfId="1" applyFont="1" applyFill="1" applyBorder="1" applyAlignment="1" applyProtection="1">
      <alignment horizontal="center"/>
      <protection locked="0"/>
    </xf>
    <xf numFmtId="43" fontId="6" fillId="3" borderId="12" xfId="1" applyFont="1" applyFill="1" applyBorder="1" applyAlignment="1" applyProtection="1">
      <alignment horizontal="center"/>
      <protection locked="0"/>
    </xf>
    <xf numFmtId="43" fontId="6" fillId="3" borderId="13" xfId="1" applyFont="1" applyFill="1" applyBorder="1" applyAlignment="1" applyProtection="1">
      <alignment horizontal="center"/>
      <protection locked="0"/>
    </xf>
    <xf numFmtId="43" fontId="6" fillId="3" borderId="20" xfId="1" applyFont="1" applyFill="1" applyBorder="1" applyAlignment="1" applyProtection="1">
      <alignment horizontal="center"/>
      <protection locked="0"/>
    </xf>
    <xf numFmtId="43" fontId="6" fillId="3" borderId="14" xfId="1" applyFont="1" applyFill="1" applyBorder="1" applyAlignment="1" applyProtection="1">
      <alignment horizontal="center"/>
      <protection locked="0"/>
    </xf>
    <xf numFmtId="43" fontId="3" fillId="0" borderId="22" xfId="1" applyFont="1" applyFill="1" applyBorder="1" applyAlignment="1" applyProtection="1">
      <alignment horizontal="center"/>
      <protection locked="0"/>
    </xf>
    <xf numFmtId="43" fontId="3" fillId="0" borderId="21" xfId="1" applyFont="1" applyFill="1" applyBorder="1" applyAlignment="1" applyProtection="1">
      <alignment horizontal="center"/>
      <protection locked="0"/>
    </xf>
    <xf numFmtId="44" fontId="9" fillId="2" borderId="29" xfId="2" applyFont="1" applyFill="1" applyBorder="1" applyAlignment="1" applyProtection="1">
      <alignment horizontal="center"/>
    </xf>
    <xf numFmtId="0" fontId="19" fillId="3" borderId="0" xfId="0" applyNumberFormat="1" applyFont="1" applyFill="1" applyBorder="1" applyAlignment="1" applyProtection="1">
      <alignment horizontal="center"/>
    </xf>
    <xf numFmtId="0" fontId="17" fillId="5" borderId="12" xfId="0" applyFont="1" applyFill="1" applyBorder="1" applyAlignment="1">
      <alignment horizontal="center"/>
    </xf>
    <xf numFmtId="0" fontId="17" fillId="5" borderId="17" xfId="0" applyFont="1" applyFill="1" applyBorder="1" applyAlignment="1">
      <alignment horizontal="center"/>
    </xf>
    <xf numFmtId="0" fontId="17" fillId="5" borderId="13" xfId="0" applyFont="1" applyFill="1" applyBorder="1" applyAlignment="1">
      <alignment horizontal="center"/>
    </xf>
    <xf numFmtId="0" fontId="7" fillId="5" borderId="20" xfId="0" applyFont="1" applyFill="1" applyBorder="1" applyAlignment="1">
      <alignment horizontal="center"/>
    </xf>
    <xf numFmtId="0" fontId="7" fillId="5" borderId="18" xfId="0" applyFont="1" applyFill="1" applyBorder="1" applyAlignment="1">
      <alignment horizontal="center"/>
    </xf>
    <xf numFmtId="43" fontId="3" fillId="5" borderId="22" xfId="1" applyFont="1" applyFill="1" applyBorder="1" applyAlignment="1" applyProtection="1">
      <protection locked="0"/>
    </xf>
    <xf numFmtId="43" fontId="3" fillId="5" borderId="21" xfId="1" applyFont="1" applyFill="1" applyBorder="1" applyAlignment="1" applyProtection="1">
      <protection locked="0"/>
    </xf>
    <xf numFmtId="0" fontId="3" fillId="0" borderId="24"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16" fillId="0" borderId="24" xfId="0" applyFont="1" applyBorder="1" applyAlignment="1" applyProtection="1">
      <alignment horizontal="center"/>
      <protection locked="0"/>
    </xf>
    <xf numFmtId="0" fontId="16" fillId="0" borderId="2" xfId="0" applyFont="1" applyBorder="1" applyAlignment="1" applyProtection="1">
      <alignment horizontal="center"/>
      <protection locked="0"/>
    </xf>
    <xf numFmtId="43" fontId="6" fillId="0" borderId="22" xfId="1" applyFont="1" applyBorder="1" applyAlignment="1" applyProtection="1">
      <alignment horizontal="center"/>
    </xf>
    <xf numFmtId="43" fontId="6" fillId="0" borderId="21" xfId="1" applyFont="1" applyBorder="1" applyAlignment="1" applyProtection="1">
      <alignment horizontal="center"/>
    </xf>
    <xf numFmtId="0" fontId="3" fillId="3" borderId="20" xfId="0" applyFont="1" applyFill="1" applyBorder="1" applyAlignment="1" applyProtection="1">
      <alignment horizontal="left"/>
      <protection locked="0"/>
    </xf>
    <xf numFmtId="0" fontId="3" fillId="3" borderId="18"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7" fillId="2" borderId="12" xfId="0" applyFont="1" applyFill="1" applyBorder="1" applyAlignment="1">
      <alignment horizontal="left"/>
    </xf>
    <xf numFmtId="0" fontId="7" fillId="2" borderId="17" xfId="0" applyFont="1" applyFill="1" applyBorder="1" applyAlignment="1">
      <alignment horizontal="left"/>
    </xf>
    <xf numFmtId="0" fontId="7" fillId="2" borderId="13" xfId="0" applyFont="1" applyFill="1" applyBorder="1" applyAlignment="1">
      <alignment horizontal="left"/>
    </xf>
    <xf numFmtId="0" fontId="7" fillId="2" borderId="12" xfId="0" applyFont="1" applyFill="1" applyBorder="1" applyAlignment="1">
      <alignment horizontal="center"/>
    </xf>
    <xf numFmtId="0" fontId="7" fillId="2" borderId="13" xfId="0" applyFont="1" applyFill="1" applyBorder="1" applyAlignment="1">
      <alignment horizontal="center"/>
    </xf>
    <xf numFmtId="0" fontId="3" fillId="3" borderId="20"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0" fontId="6" fillId="3" borderId="20" xfId="0" applyFont="1" applyFill="1" applyBorder="1" applyAlignment="1" applyProtection="1">
      <alignment horizontal="left"/>
      <protection locked="0"/>
    </xf>
    <xf numFmtId="0" fontId="6" fillId="3" borderId="18" xfId="0" applyFont="1" applyFill="1" applyBorder="1" applyAlignment="1" applyProtection="1">
      <alignment horizontal="left"/>
      <protection locked="0"/>
    </xf>
    <xf numFmtId="0" fontId="6" fillId="3" borderId="14" xfId="0" applyFont="1" applyFill="1" applyBorder="1" applyAlignment="1" applyProtection="1">
      <alignment horizontal="left"/>
      <protection locked="0"/>
    </xf>
    <xf numFmtId="0" fontId="0" fillId="3" borderId="30" xfId="0" applyFill="1" applyBorder="1" applyAlignment="1" applyProtection="1">
      <alignment horizontal="justify" vertical="center"/>
      <protection locked="0"/>
    </xf>
    <xf numFmtId="0" fontId="0" fillId="3" borderId="0" xfId="0" applyFill="1" applyBorder="1" applyAlignment="1" applyProtection="1">
      <alignment horizontal="justify" vertical="center"/>
      <protection locked="0"/>
    </xf>
    <xf numFmtId="0" fontId="0" fillId="3" borderId="19" xfId="0" applyFill="1" applyBorder="1" applyAlignment="1" applyProtection="1">
      <alignment horizontal="justify" vertical="center"/>
      <protection locked="0"/>
    </xf>
    <xf numFmtId="0" fontId="0" fillId="3" borderId="20" xfId="0" applyFill="1" applyBorder="1" applyAlignment="1" applyProtection="1">
      <alignment horizontal="justify" vertical="center"/>
      <protection locked="0"/>
    </xf>
    <xf numFmtId="0" fontId="0" fillId="3" borderId="18" xfId="0" applyFill="1" applyBorder="1" applyAlignment="1" applyProtection="1">
      <alignment horizontal="justify" vertical="center"/>
      <protection locked="0"/>
    </xf>
    <xf numFmtId="0" fontId="0" fillId="3" borderId="14" xfId="0" applyFill="1" applyBorder="1" applyAlignment="1" applyProtection="1">
      <alignment horizontal="justify" vertical="center"/>
      <protection locked="0"/>
    </xf>
    <xf numFmtId="0" fontId="17" fillId="3" borderId="17" xfId="0" applyFont="1" applyFill="1" applyBorder="1" applyAlignment="1">
      <alignment horizontal="center"/>
    </xf>
    <xf numFmtId="0" fontId="17" fillId="3" borderId="13" xfId="0" applyFont="1" applyFill="1" applyBorder="1" applyAlignment="1">
      <alignment horizontal="center"/>
    </xf>
    <xf numFmtId="43" fontId="3" fillId="0" borderId="22" xfId="1" applyFont="1" applyBorder="1" applyAlignment="1" applyProtection="1">
      <alignment horizontal="center"/>
      <protection locked="0"/>
    </xf>
    <xf numFmtId="43" fontId="3" fillId="0" borderId="21" xfId="1" applyFont="1" applyBorder="1" applyAlignment="1" applyProtection="1">
      <alignment horizontal="center"/>
      <protection locked="0"/>
    </xf>
    <xf numFmtId="44" fontId="14" fillId="2" borderId="29" xfId="2" applyFont="1" applyFill="1" applyBorder="1" applyAlignment="1" applyProtection="1">
      <alignment horizontal="center"/>
    </xf>
    <xf numFmtId="0" fontId="16" fillId="0" borderId="24" xfId="0" applyFont="1" applyBorder="1" applyAlignment="1">
      <alignment horizontal="center"/>
    </xf>
    <xf numFmtId="0" fontId="16" fillId="0" borderId="2" xfId="0" applyFont="1" applyBorder="1" applyAlignment="1">
      <alignment horizontal="center"/>
    </xf>
    <xf numFmtId="0" fontId="0" fillId="0" borderId="22" xfId="0" applyBorder="1" applyAlignment="1" applyProtection="1">
      <alignment horizontal="center"/>
      <protection locked="0"/>
    </xf>
    <xf numFmtId="0" fontId="0" fillId="0" borderId="21" xfId="0" applyBorder="1" applyAlignment="1" applyProtection="1">
      <alignment horizontal="center"/>
      <protection locked="0"/>
    </xf>
    <xf numFmtId="44" fontId="14" fillId="2" borderId="29" xfId="2" applyFont="1" applyFill="1" applyBorder="1" applyAlignment="1">
      <alignment horizontal="center"/>
    </xf>
    <xf numFmtId="0" fontId="7" fillId="2" borderId="17" xfId="0" applyFont="1" applyFill="1" applyBorder="1" applyAlignment="1">
      <alignment horizontal="center"/>
    </xf>
    <xf numFmtId="0" fontId="3" fillId="3" borderId="18" xfId="0" applyFont="1" applyFill="1" applyBorder="1" applyAlignment="1" applyProtection="1">
      <alignment horizontal="center"/>
      <protection locked="0"/>
    </xf>
    <xf numFmtId="43" fontId="3" fillId="5" borderId="22" xfId="0" applyNumberFormat="1" applyFont="1" applyFill="1" applyBorder="1" applyAlignment="1" applyProtection="1">
      <alignment horizontal="center"/>
      <protection locked="0"/>
    </xf>
    <xf numFmtId="43" fontId="3" fillId="5" borderId="21" xfId="0" applyNumberFormat="1" applyFont="1" applyFill="1" applyBorder="1" applyAlignment="1" applyProtection="1">
      <alignment horizontal="center"/>
      <protection locked="0"/>
    </xf>
    <xf numFmtId="43" fontId="3" fillId="0" borderId="24" xfId="1" applyFont="1" applyBorder="1" applyAlignment="1" applyProtection="1">
      <alignment horizontal="center"/>
      <protection locked="0"/>
    </xf>
    <xf numFmtId="43" fontId="3" fillId="0" borderId="2" xfId="1" applyFont="1" applyBorder="1" applyAlignment="1" applyProtection="1">
      <alignment horizontal="center"/>
      <protection locked="0"/>
    </xf>
    <xf numFmtId="0" fontId="4" fillId="4" borderId="10" xfId="0" applyFont="1" applyFill="1" applyBorder="1" applyAlignment="1" applyProtection="1">
      <alignment horizontal="left"/>
    </xf>
    <xf numFmtId="0" fontId="4" fillId="4" borderId="11" xfId="0" applyFont="1" applyFill="1" applyBorder="1" applyAlignment="1" applyProtection="1">
      <alignment horizontal="left"/>
    </xf>
    <xf numFmtId="0" fontId="16" fillId="0" borderId="24" xfId="0" applyFont="1" applyFill="1" applyBorder="1" applyAlignment="1" applyProtection="1">
      <alignment horizontal="center"/>
      <protection locked="0"/>
    </xf>
    <xf numFmtId="0" fontId="16" fillId="0" borderId="2" xfId="0" applyFont="1" applyFill="1" applyBorder="1" applyAlignment="1" applyProtection="1">
      <alignment horizontal="center"/>
      <protection locked="0"/>
    </xf>
    <xf numFmtId="44" fontId="9" fillId="2" borderId="29" xfId="2" applyFont="1" applyFill="1" applyBorder="1" applyAlignment="1" applyProtection="1">
      <alignment horizontal="center"/>
      <protection locked="0"/>
    </xf>
    <xf numFmtId="0" fontId="17" fillId="2" borderId="24" xfId="0" applyFont="1" applyFill="1" applyBorder="1" applyAlignment="1">
      <alignment horizontal="center"/>
    </xf>
    <xf numFmtId="0" fontId="17" fillId="2" borderId="28" xfId="0" applyFont="1" applyFill="1" applyBorder="1" applyAlignment="1">
      <alignment horizontal="center"/>
    </xf>
    <xf numFmtId="0" fontId="17" fillId="2" borderId="2" xfId="0" applyFont="1" applyFill="1" applyBorder="1" applyAlignment="1">
      <alignment horizontal="center"/>
    </xf>
    <xf numFmtId="43" fontId="3" fillId="4" borderId="0" xfId="1" applyFont="1" applyFill="1" applyBorder="1" applyAlignment="1">
      <alignment horizontal="center"/>
    </xf>
    <xf numFmtId="0" fontId="17" fillId="6" borderId="12" xfId="0" applyFont="1" applyFill="1" applyBorder="1" applyAlignment="1" applyProtection="1">
      <alignment horizontal="center"/>
    </xf>
    <xf numFmtId="0" fontId="17" fillId="6" borderId="17" xfId="0" applyFont="1" applyFill="1" applyBorder="1" applyAlignment="1" applyProtection="1">
      <alignment horizontal="center"/>
    </xf>
    <xf numFmtId="0" fontId="17" fillId="6" borderId="13" xfId="0" applyFont="1" applyFill="1" applyBorder="1" applyAlignment="1" applyProtection="1">
      <alignment horizontal="center"/>
    </xf>
    <xf numFmtId="0" fontId="4" fillId="4" borderId="16" xfId="0" applyFont="1" applyFill="1" applyBorder="1" applyAlignment="1" applyProtection="1">
      <alignment horizontal="left"/>
    </xf>
    <xf numFmtId="43" fontId="3" fillId="0" borderId="8" xfId="1" applyFont="1" applyBorder="1" applyAlignment="1" applyProtection="1">
      <alignment horizontal="center"/>
      <protection locked="0"/>
    </xf>
    <xf numFmtId="43" fontId="3" fillId="5" borderId="22" xfId="1" applyFont="1" applyFill="1" applyBorder="1" applyAlignment="1" applyProtection="1">
      <alignment horizontal="center"/>
      <protection locked="0"/>
    </xf>
    <xf numFmtId="43" fontId="3" fillId="5" borderId="21" xfId="1" applyFont="1" applyFill="1" applyBorder="1" applyAlignment="1" applyProtection="1">
      <alignment horizontal="center"/>
      <protection locked="0"/>
    </xf>
    <xf numFmtId="0" fontId="6" fillId="0" borderId="22" xfId="0" applyFont="1" applyBorder="1" applyAlignment="1" applyProtection="1">
      <alignment horizontal="center"/>
      <protection locked="0"/>
    </xf>
    <xf numFmtId="0" fontId="6" fillId="0" borderId="21" xfId="0" applyFont="1" applyBorder="1" applyAlignment="1" applyProtection="1">
      <alignment horizontal="center"/>
      <protection locked="0"/>
    </xf>
    <xf numFmtId="43" fontId="3" fillId="5" borderId="23" xfId="1" applyFont="1" applyFill="1" applyBorder="1" applyAlignment="1" applyProtection="1">
      <alignment horizontal="center"/>
      <protection locked="0"/>
    </xf>
    <xf numFmtId="0" fontId="6" fillId="0" borderId="23" xfId="0" applyFont="1" applyBorder="1" applyAlignment="1" applyProtection="1">
      <alignment horizontal="center"/>
      <protection locked="0"/>
    </xf>
    <xf numFmtId="0" fontId="21" fillId="5" borderId="22" xfId="0" applyFont="1" applyFill="1" applyBorder="1" applyAlignment="1" applyProtection="1">
      <alignment horizontal="justify" vertical="center" wrapText="1"/>
      <protection locked="0"/>
    </xf>
    <xf numFmtId="0" fontId="7" fillId="5" borderId="21" xfId="0" applyFont="1" applyFill="1" applyBorder="1" applyAlignment="1" applyProtection="1">
      <alignment horizontal="justify" vertical="center" wrapText="1"/>
      <protection locked="0"/>
    </xf>
    <xf numFmtId="0" fontId="17" fillId="3" borderId="12" xfId="0" applyFont="1" applyFill="1" applyBorder="1" applyAlignment="1">
      <alignment horizontal="center"/>
    </xf>
    <xf numFmtId="0" fontId="17" fillId="2" borderId="25" xfId="0" applyFont="1" applyFill="1" applyBorder="1" applyAlignment="1">
      <alignment horizontal="center"/>
    </xf>
    <xf numFmtId="0" fontId="17" fillId="2" borderId="26" xfId="0" applyFont="1" applyFill="1" applyBorder="1" applyAlignment="1">
      <alignment horizontal="center"/>
    </xf>
    <xf numFmtId="0" fontId="17" fillId="2" borderId="27" xfId="0" applyFont="1" applyFill="1" applyBorder="1" applyAlignment="1">
      <alignment horizontal="center"/>
    </xf>
    <xf numFmtId="0" fontId="3" fillId="0" borderId="22"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4" fillId="0" borderId="0" xfId="0" applyFont="1" applyBorder="1" applyAlignment="1">
      <alignment horizontal="center"/>
    </xf>
    <xf numFmtId="43" fontId="18" fillId="3" borderId="12" xfId="0" applyNumberFormat="1" applyFont="1" applyFill="1" applyBorder="1" applyAlignment="1" applyProtection="1">
      <alignment horizontal="center"/>
      <protection locked="0"/>
    </xf>
    <xf numFmtId="43" fontId="18" fillId="3" borderId="13" xfId="0" applyNumberFormat="1" applyFont="1" applyFill="1" applyBorder="1" applyAlignment="1" applyProtection="1">
      <alignment horizontal="center"/>
      <protection locked="0"/>
    </xf>
    <xf numFmtId="43" fontId="18" fillId="3" borderId="20" xfId="0" applyNumberFormat="1" applyFont="1" applyFill="1" applyBorder="1" applyAlignment="1" applyProtection="1">
      <alignment horizontal="center"/>
      <protection locked="0"/>
    </xf>
    <xf numFmtId="43" fontId="18" fillId="3" borderId="14" xfId="0" applyNumberFormat="1" applyFont="1" applyFill="1" applyBorder="1" applyAlignment="1" applyProtection="1">
      <alignment horizontal="center"/>
      <protection locked="0"/>
    </xf>
    <xf numFmtId="165" fontId="23" fillId="3" borderId="0" xfId="0" applyNumberFormat="1" applyFont="1" applyFill="1" applyAlignment="1" applyProtection="1">
      <alignment horizontal="left" vertical="top"/>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38100</xdr:colOff>
      <xdr:row>38</xdr:row>
      <xdr:rowOff>161925</xdr:rowOff>
    </xdr:from>
    <xdr:to>
      <xdr:col>15</xdr:col>
      <xdr:colOff>609600</xdr:colOff>
      <xdr:row>45</xdr:row>
      <xdr:rowOff>171450</xdr:rowOff>
    </xdr:to>
    <xdr:pic>
      <xdr:nvPicPr>
        <xdr:cNvPr id="313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0" y="6867525"/>
          <a:ext cx="12573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70"/>
  <sheetViews>
    <sheetView tabSelected="1" zoomScaleNormal="100" workbookViewId="0">
      <selection activeCell="L18" sqref="L18:L19"/>
    </sheetView>
  </sheetViews>
  <sheetFormatPr defaultRowHeight="12.75" x14ac:dyDescent="0.2"/>
  <cols>
    <col min="1" max="1" width="10.140625" bestFit="1" customWidth="1"/>
    <col min="2" max="2" width="6.5703125" customWidth="1"/>
    <col min="3" max="3" width="18.7109375" customWidth="1"/>
    <col min="4" max="4" width="8" customWidth="1"/>
    <col min="5" max="5" width="0.85546875" customWidth="1"/>
    <col min="6" max="6" width="10" customWidth="1"/>
    <col min="7" max="8" width="1.42578125" customWidth="1"/>
    <col min="9" max="9" width="15.28515625" customWidth="1"/>
    <col min="10" max="10" width="12.140625" customWidth="1"/>
    <col min="11" max="11" width="10.140625" customWidth="1"/>
    <col min="12" max="12" width="9.7109375" customWidth="1"/>
    <col min="13" max="13" width="9.5703125" customWidth="1"/>
    <col min="14" max="14" width="0.85546875" style="6" customWidth="1"/>
    <col min="15" max="15" width="9.42578125" customWidth="1"/>
    <col min="16" max="17" width="9.5703125" customWidth="1"/>
    <col min="18" max="18" width="7.7109375" customWidth="1"/>
    <col min="19" max="19" width="8.5703125" customWidth="1"/>
    <col min="20" max="20" width="15.85546875" customWidth="1"/>
    <col min="21" max="21" width="12.5703125" customWidth="1"/>
  </cols>
  <sheetData>
    <row r="1" spans="1:22" s="2" customFormat="1" ht="12.75" customHeight="1" x14ac:dyDescent="0.2">
      <c r="A1" s="90" t="s">
        <v>0</v>
      </c>
      <c r="B1" s="91"/>
      <c r="C1" s="91"/>
      <c r="D1" s="163" t="s">
        <v>1</v>
      </c>
      <c r="E1" s="164"/>
      <c r="F1" s="165"/>
      <c r="G1" s="90" t="s">
        <v>2</v>
      </c>
      <c r="H1" s="91"/>
      <c r="I1" s="91"/>
      <c r="J1" s="92" t="s">
        <v>3</v>
      </c>
      <c r="K1" s="92" t="s">
        <v>4</v>
      </c>
      <c r="L1" s="93" t="s">
        <v>5</v>
      </c>
      <c r="M1" s="166" t="s">
        <v>32</v>
      </c>
      <c r="N1" s="189"/>
      <c r="O1" s="167"/>
      <c r="P1" s="166" t="s">
        <v>35</v>
      </c>
      <c r="Q1" s="167"/>
      <c r="R1" s="166" t="s">
        <v>34</v>
      </c>
      <c r="S1" s="167"/>
      <c r="T1" s="93" t="s">
        <v>33</v>
      </c>
      <c r="U1" s="94" t="s">
        <v>38</v>
      </c>
      <c r="V1" s="1"/>
    </row>
    <row r="2" spans="1:22" s="4" customFormat="1" ht="23.25" customHeight="1" thickBot="1" x14ac:dyDescent="0.25">
      <c r="A2" s="160"/>
      <c r="B2" s="161"/>
      <c r="C2" s="161"/>
      <c r="D2" s="160"/>
      <c r="E2" s="161"/>
      <c r="F2" s="162"/>
      <c r="G2" s="170"/>
      <c r="H2" s="171"/>
      <c r="I2" s="171"/>
      <c r="J2" s="171"/>
      <c r="K2" s="171"/>
      <c r="L2" s="172"/>
      <c r="M2" s="168"/>
      <c r="N2" s="190"/>
      <c r="O2" s="169"/>
      <c r="P2" s="168"/>
      <c r="Q2" s="169"/>
      <c r="R2" s="168"/>
      <c r="S2" s="169"/>
      <c r="T2" s="85"/>
      <c r="U2" s="84"/>
      <c r="V2" s="3"/>
    </row>
    <row r="3" spans="1:22" s="5" customFormat="1" ht="7.5" customHeight="1" thickBot="1" x14ac:dyDescent="0.25">
      <c r="A3" s="44"/>
      <c r="B3" s="44"/>
      <c r="C3" s="44"/>
      <c r="D3" s="44"/>
      <c r="E3" s="44"/>
      <c r="F3" s="44"/>
      <c r="G3" s="44"/>
      <c r="H3" s="44"/>
      <c r="I3" s="44"/>
      <c r="J3" s="44"/>
      <c r="K3" s="44"/>
      <c r="L3" s="44"/>
      <c r="M3" s="44"/>
      <c r="N3" s="44"/>
      <c r="O3" s="44"/>
      <c r="P3" s="44"/>
      <c r="Q3" s="44"/>
      <c r="R3" s="44"/>
      <c r="S3" s="44"/>
      <c r="T3" s="44"/>
      <c r="U3" s="44"/>
      <c r="V3" s="7"/>
    </row>
    <row r="4" spans="1:22" s="66" customFormat="1" ht="12" x14ac:dyDescent="0.2">
      <c r="A4" s="90" t="s">
        <v>6</v>
      </c>
      <c r="B4" s="91"/>
      <c r="C4" s="91"/>
      <c r="D4" s="91"/>
      <c r="E4" s="91"/>
      <c r="F4" s="91"/>
      <c r="G4" s="91"/>
      <c r="H4" s="91"/>
      <c r="I4" s="91"/>
      <c r="J4" s="91"/>
      <c r="K4" s="94"/>
      <c r="L4" s="91" t="s">
        <v>7</v>
      </c>
      <c r="M4" s="91"/>
      <c r="N4" s="91"/>
      <c r="O4" s="91"/>
      <c r="P4" s="91"/>
      <c r="Q4" s="91"/>
      <c r="R4" s="91"/>
      <c r="S4" s="91"/>
      <c r="T4" s="91"/>
      <c r="U4" s="94"/>
      <c r="V4" s="65"/>
    </row>
    <row r="5" spans="1:22" x14ac:dyDescent="0.2">
      <c r="A5" s="173"/>
      <c r="B5" s="174"/>
      <c r="C5" s="174"/>
      <c r="D5" s="174"/>
      <c r="E5" s="174"/>
      <c r="F5" s="174"/>
      <c r="G5" s="174"/>
      <c r="H5" s="174"/>
      <c r="I5" s="174"/>
      <c r="J5" s="174"/>
      <c r="K5" s="175"/>
      <c r="L5" s="174"/>
      <c r="M5" s="174"/>
      <c r="N5" s="174"/>
      <c r="O5" s="174"/>
      <c r="P5" s="174"/>
      <c r="Q5" s="174"/>
      <c r="R5" s="174"/>
      <c r="S5" s="174"/>
      <c r="T5" s="174"/>
      <c r="U5" s="175"/>
      <c r="V5" s="8"/>
    </row>
    <row r="6" spans="1:22" x14ac:dyDescent="0.2">
      <c r="A6" s="173"/>
      <c r="B6" s="174"/>
      <c r="C6" s="174"/>
      <c r="D6" s="174"/>
      <c r="E6" s="174"/>
      <c r="F6" s="174"/>
      <c r="G6" s="174"/>
      <c r="H6" s="174"/>
      <c r="I6" s="174"/>
      <c r="J6" s="174"/>
      <c r="K6" s="175"/>
      <c r="L6" s="174"/>
      <c r="M6" s="174"/>
      <c r="N6" s="174"/>
      <c r="O6" s="174"/>
      <c r="P6" s="174"/>
      <c r="Q6" s="174"/>
      <c r="R6" s="174"/>
      <c r="S6" s="174"/>
      <c r="T6" s="174"/>
      <c r="U6" s="175"/>
      <c r="V6" s="8"/>
    </row>
    <row r="7" spans="1:22" ht="13.5" thickBot="1" x14ac:dyDescent="0.25">
      <c r="A7" s="176"/>
      <c r="B7" s="177"/>
      <c r="C7" s="177"/>
      <c r="D7" s="177"/>
      <c r="E7" s="177"/>
      <c r="F7" s="177"/>
      <c r="G7" s="177"/>
      <c r="H7" s="177"/>
      <c r="I7" s="177"/>
      <c r="J7" s="177"/>
      <c r="K7" s="178"/>
      <c r="L7" s="177"/>
      <c r="M7" s="177"/>
      <c r="N7" s="177"/>
      <c r="O7" s="177"/>
      <c r="P7" s="177"/>
      <c r="Q7" s="177"/>
      <c r="R7" s="177"/>
      <c r="S7" s="177"/>
      <c r="T7" s="177"/>
      <c r="U7" s="178"/>
      <c r="V7" s="8"/>
    </row>
    <row r="8" spans="1:22" ht="6.75" customHeight="1" thickBot="1" x14ac:dyDescent="0.25">
      <c r="A8" s="38"/>
      <c r="B8" s="38"/>
      <c r="C8" s="38"/>
      <c r="D8" s="38"/>
      <c r="E8" s="38"/>
      <c r="F8" s="38"/>
      <c r="G8" s="38"/>
      <c r="H8" s="38"/>
      <c r="I8" s="38"/>
      <c r="J8" s="38"/>
      <c r="K8" s="38"/>
      <c r="L8" s="38"/>
      <c r="M8" s="38"/>
      <c r="N8" s="44"/>
      <c r="O8" s="38"/>
      <c r="P8" s="38"/>
      <c r="Q8" s="38"/>
      <c r="R8" s="38"/>
      <c r="S8" s="38"/>
      <c r="T8" s="38"/>
      <c r="U8" s="38"/>
      <c r="V8" s="8"/>
    </row>
    <row r="9" spans="1:22" s="10" customFormat="1" ht="18.75" customHeight="1" thickBot="1" x14ac:dyDescent="0.3">
      <c r="A9" s="218" t="s">
        <v>8</v>
      </c>
      <c r="B9" s="219"/>
      <c r="C9" s="219"/>
      <c r="D9" s="220"/>
      <c r="E9" s="37"/>
      <c r="F9" s="218" t="s">
        <v>51</v>
      </c>
      <c r="G9" s="219"/>
      <c r="H9" s="219"/>
      <c r="I9" s="219"/>
      <c r="J9" s="219"/>
      <c r="K9" s="219"/>
      <c r="L9" s="219"/>
      <c r="M9" s="220"/>
      <c r="N9" s="78"/>
      <c r="O9" s="218" t="s">
        <v>9</v>
      </c>
      <c r="P9" s="219"/>
      <c r="Q9" s="219"/>
      <c r="R9" s="219"/>
      <c r="S9" s="219"/>
      <c r="T9" s="219"/>
      <c r="U9" s="220"/>
      <c r="V9" s="9"/>
    </row>
    <row r="10" spans="1:22" ht="15" customHeight="1" x14ac:dyDescent="0.25">
      <c r="A10" s="106" t="s">
        <v>10</v>
      </c>
      <c r="B10" s="217" t="s">
        <v>11</v>
      </c>
      <c r="C10" s="180"/>
      <c r="D10" s="110" t="s">
        <v>12</v>
      </c>
      <c r="E10" s="76"/>
      <c r="F10" s="62" t="s">
        <v>13</v>
      </c>
      <c r="G10" s="63"/>
      <c r="H10" s="147" t="s">
        <v>37</v>
      </c>
      <c r="I10" s="148"/>
      <c r="J10" s="149"/>
      <c r="K10" s="179" t="s">
        <v>52</v>
      </c>
      <c r="L10" s="179"/>
      <c r="M10" s="180"/>
      <c r="N10" s="79"/>
      <c r="O10" s="147" t="s">
        <v>14</v>
      </c>
      <c r="P10" s="148"/>
      <c r="Q10" s="149"/>
      <c r="R10" s="217" t="s">
        <v>15</v>
      </c>
      <c r="S10" s="180"/>
      <c r="T10" s="147" t="s">
        <v>39</v>
      </c>
      <c r="U10" s="149"/>
      <c r="V10" s="8"/>
    </row>
    <row r="11" spans="1:22" ht="13.5" thickBot="1" x14ac:dyDescent="0.25">
      <c r="A11" s="107" t="s">
        <v>16</v>
      </c>
      <c r="B11" s="100"/>
      <c r="C11" s="101"/>
      <c r="D11" s="111"/>
      <c r="E11" s="77"/>
      <c r="F11" s="99" t="s">
        <v>50</v>
      </c>
      <c r="G11" s="64"/>
      <c r="H11" s="150" t="s">
        <v>22</v>
      </c>
      <c r="I11" s="151"/>
      <c r="J11" s="115" t="s">
        <v>21</v>
      </c>
      <c r="K11" s="95" t="s">
        <v>17</v>
      </c>
      <c r="L11" s="95" t="s">
        <v>18</v>
      </c>
      <c r="M11" s="96" t="s">
        <v>19</v>
      </c>
      <c r="N11" s="77"/>
      <c r="O11" s="107" t="s">
        <v>17</v>
      </c>
      <c r="P11" s="116" t="s">
        <v>18</v>
      </c>
      <c r="Q11" s="115" t="s">
        <v>19</v>
      </c>
      <c r="R11" s="97" t="s">
        <v>20</v>
      </c>
      <c r="S11" s="98" t="s">
        <v>21</v>
      </c>
      <c r="T11" s="107" t="s">
        <v>22</v>
      </c>
      <c r="U11" s="115" t="s">
        <v>21</v>
      </c>
      <c r="V11" s="8"/>
    </row>
    <row r="12" spans="1:22" ht="15" customHeight="1" x14ac:dyDescent="0.2">
      <c r="A12" s="108"/>
      <c r="B12" s="86" t="s">
        <v>23</v>
      </c>
      <c r="C12" s="86"/>
      <c r="D12" s="112"/>
      <c r="E12" s="44"/>
      <c r="F12" s="135"/>
      <c r="G12" s="136"/>
      <c r="H12" s="131"/>
      <c r="I12" s="132"/>
      <c r="J12" s="152"/>
      <c r="K12" s="143"/>
      <c r="L12" s="181"/>
      <c r="M12" s="181"/>
      <c r="N12" s="80"/>
      <c r="O12" s="209"/>
      <c r="P12" s="209"/>
      <c r="Q12" s="209"/>
      <c r="R12" s="221"/>
      <c r="S12" s="158">
        <f>R12*S34</f>
        <v>0</v>
      </c>
      <c r="T12" s="215"/>
      <c r="U12" s="209"/>
      <c r="V12" s="8"/>
    </row>
    <row r="13" spans="1:22" ht="15.75" thickBot="1" x14ac:dyDescent="0.25">
      <c r="A13" s="109"/>
      <c r="B13" s="87" t="s">
        <v>24</v>
      </c>
      <c r="C13" s="87"/>
      <c r="D13" s="113"/>
      <c r="E13" s="44"/>
      <c r="F13" s="137"/>
      <c r="G13" s="138"/>
      <c r="H13" s="133"/>
      <c r="I13" s="134"/>
      <c r="J13" s="153"/>
      <c r="K13" s="144"/>
      <c r="L13" s="182"/>
      <c r="M13" s="182"/>
      <c r="N13" s="80"/>
      <c r="O13" s="210"/>
      <c r="P13" s="210"/>
      <c r="Q13" s="210"/>
      <c r="R13" s="222"/>
      <c r="S13" s="159"/>
      <c r="T13" s="216"/>
      <c r="U13" s="210"/>
      <c r="V13" s="8"/>
    </row>
    <row r="14" spans="1:22" ht="15" customHeight="1" x14ac:dyDescent="0.2">
      <c r="A14" s="108"/>
      <c r="B14" s="86" t="s">
        <v>23</v>
      </c>
      <c r="C14" s="86"/>
      <c r="D14" s="112"/>
      <c r="E14" s="44"/>
      <c r="F14" s="139"/>
      <c r="G14" s="140"/>
      <c r="H14" s="131"/>
      <c r="I14" s="132"/>
      <c r="J14" s="152"/>
      <c r="K14" s="143"/>
      <c r="L14" s="181"/>
      <c r="M14" s="181"/>
      <c r="N14" s="80"/>
      <c r="O14" s="209"/>
      <c r="P14" s="209"/>
      <c r="Q14" s="209"/>
      <c r="R14" s="211"/>
      <c r="S14" s="158">
        <f>R14*S34</f>
        <v>0</v>
      </c>
      <c r="T14" s="215"/>
      <c r="U14" s="209"/>
      <c r="V14" s="8"/>
    </row>
    <row r="15" spans="1:22" ht="14.25" customHeight="1" thickBot="1" x14ac:dyDescent="0.25">
      <c r="A15" s="109"/>
      <c r="B15" s="87" t="s">
        <v>24</v>
      </c>
      <c r="C15" s="87"/>
      <c r="D15" s="114"/>
      <c r="E15" s="44"/>
      <c r="F15" s="141"/>
      <c r="G15" s="142"/>
      <c r="H15" s="133"/>
      <c r="I15" s="134"/>
      <c r="J15" s="153"/>
      <c r="K15" s="144"/>
      <c r="L15" s="182"/>
      <c r="M15" s="182"/>
      <c r="N15" s="80"/>
      <c r="O15" s="210"/>
      <c r="P15" s="210"/>
      <c r="Q15" s="210"/>
      <c r="R15" s="212"/>
      <c r="S15" s="159"/>
      <c r="T15" s="216"/>
      <c r="U15" s="210"/>
      <c r="V15" s="8"/>
    </row>
    <row r="16" spans="1:22" ht="12.75" customHeight="1" x14ac:dyDescent="0.2">
      <c r="A16" s="108"/>
      <c r="B16" s="86" t="s">
        <v>23</v>
      </c>
      <c r="C16" s="86"/>
      <c r="D16" s="112"/>
      <c r="E16" s="44"/>
      <c r="F16" s="139"/>
      <c r="G16" s="140"/>
      <c r="H16" s="131"/>
      <c r="I16" s="132"/>
      <c r="J16" s="152"/>
      <c r="K16" s="143"/>
      <c r="L16" s="181"/>
      <c r="M16" s="181"/>
      <c r="N16" s="80"/>
      <c r="O16" s="209"/>
      <c r="P16" s="209"/>
      <c r="Q16" s="209"/>
      <c r="R16" s="211"/>
      <c r="S16" s="158">
        <f>R16*S34</f>
        <v>0</v>
      </c>
      <c r="T16" s="215"/>
      <c r="U16" s="209"/>
      <c r="V16" s="8"/>
    </row>
    <row r="17" spans="1:22" ht="13.5" customHeight="1" thickBot="1" x14ac:dyDescent="0.25">
      <c r="A17" s="109"/>
      <c r="B17" s="87" t="s">
        <v>24</v>
      </c>
      <c r="C17" s="87"/>
      <c r="D17" s="113"/>
      <c r="E17" s="44"/>
      <c r="F17" s="141"/>
      <c r="G17" s="142"/>
      <c r="H17" s="133"/>
      <c r="I17" s="134"/>
      <c r="J17" s="153"/>
      <c r="K17" s="144"/>
      <c r="L17" s="182"/>
      <c r="M17" s="182"/>
      <c r="N17" s="80"/>
      <c r="O17" s="210"/>
      <c r="P17" s="210"/>
      <c r="Q17" s="210"/>
      <c r="R17" s="212"/>
      <c r="S17" s="159"/>
      <c r="T17" s="216"/>
      <c r="U17" s="210"/>
      <c r="V17" s="8"/>
    </row>
    <row r="18" spans="1:22" ht="12.75" customHeight="1" x14ac:dyDescent="0.2">
      <c r="A18" s="108"/>
      <c r="B18" s="86" t="s">
        <v>23</v>
      </c>
      <c r="C18" s="86"/>
      <c r="D18" s="114"/>
      <c r="E18" s="44"/>
      <c r="F18" s="139"/>
      <c r="G18" s="140"/>
      <c r="H18" s="131"/>
      <c r="I18" s="132"/>
      <c r="J18" s="152"/>
      <c r="K18" s="143"/>
      <c r="L18" s="181"/>
      <c r="M18" s="181"/>
      <c r="N18" s="80"/>
      <c r="O18" s="209"/>
      <c r="P18" s="209"/>
      <c r="Q18" s="209"/>
      <c r="R18" s="211"/>
      <c r="S18" s="158">
        <f>R18*S34</f>
        <v>0</v>
      </c>
      <c r="T18" s="215"/>
      <c r="U18" s="209"/>
      <c r="V18" s="8"/>
    </row>
    <row r="19" spans="1:22" ht="13.5" customHeight="1" thickBot="1" x14ac:dyDescent="0.25">
      <c r="A19" s="109"/>
      <c r="B19" s="87" t="s">
        <v>24</v>
      </c>
      <c r="C19" s="87"/>
      <c r="D19" s="114"/>
      <c r="E19" s="44"/>
      <c r="F19" s="141"/>
      <c r="G19" s="142"/>
      <c r="H19" s="133"/>
      <c r="I19" s="134"/>
      <c r="J19" s="153"/>
      <c r="K19" s="144"/>
      <c r="L19" s="182"/>
      <c r="M19" s="182"/>
      <c r="N19" s="80"/>
      <c r="O19" s="210"/>
      <c r="P19" s="210"/>
      <c r="Q19" s="210"/>
      <c r="R19" s="212"/>
      <c r="S19" s="159"/>
      <c r="T19" s="216"/>
      <c r="U19" s="210"/>
      <c r="V19" s="8"/>
    </row>
    <row r="20" spans="1:22" ht="12.75" customHeight="1" x14ac:dyDescent="0.2">
      <c r="A20" s="108"/>
      <c r="B20" s="86" t="s">
        <v>23</v>
      </c>
      <c r="C20" s="86"/>
      <c r="D20" s="112"/>
      <c r="E20" s="44"/>
      <c r="F20" s="139"/>
      <c r="G20" s="140"/>
      <c r="H20" s="131"/>
      <c r="I20" s="132"/>
      <c r="J20" s="152"/>
      <c r="K20" s="143"/>
      <c r="L20" s="181"/>
      <c r="M20" s="181"/>
      <c r="N20" s="80"/>
      <c r="O20" s="209"/>
      <c r="P20" s="209"/>
      <c r="Q20" s="209"/>
      <c r="R20" s="211"/>
      <c r="S20" s="158">
        <f>R20*S34</f>
        <v>0</v>
      </c>
      <c r="T20" s="215"/>
      <c r="U20" s="209"/>
      <c r="V20" s="8"/>
    </row>
    <row r="21" spans="1:22" ht="13.5" customHeight="1" thickBot="1" x14ac:dyDescent="0.25">
      <c r="A21" s="109"/>
      <c r="B21" s="87" t="s">
        <v>24</v>
      </c>
      <c r="C21" s="87"/>
      <c r="D21" s="114"/>
      <c r="E21" s="44"/>
      <c r="F21" s="141"/>
      <c r="G21" s="142"/>
      <c r="H21" s="133"/>
      <c r="I21" s="134"/>
      <c r="J21" s="153"/>
      <c r="K21" s="144"/>
      <c r="L21" s="182"/>
      <c r="M21" s="182"/>
      <c r="N21" s="80"/>
      <c r="O21" s="210"/>
      <c r="P21" s="210"/>
      <c r="Q21" s="210"/>
      <c r="R21" s="212"/>
      <c r="S21" s="159"/>
      <c r="T21" s="216"/>
      <c r="U21" s="210"/>
      <c r="V21" s="8"/>
    </row>
    <row r="22" spans="1:22" ht="12.75" customHeight="1" x14ac:dyDescent="0.2">
      <c r="A22" s="108"/>
      <c r="B22" s="86" t="s">
        <v>23</v>
      </c>
      <c r="C22" s="86"/>
      <c r="D22" s="112"/>
      <c r="E22" s="44"/>
      <c r="F22" s="139"/>
      <c r="G22" s="140"/>
      <c r="H22" s="131"/>
      <c r="I22" s="132"/>
      <c r="J22" s="152"/>
      <c r="K22" s="143"/>
      <c r="L22" s="181"/>
      <c r="M22" s="181"/>
      <c r="N22" s="80"/>
      <c r="O22" s="209"/>
      <c r="P22" s="209"/>
      <c r="Q22" s="209"/>
      <c r="R22" s="211"/>
      <c r="S22" s="158">
        <f>R22*S34</f>
        <v>0</v>
      </c>
      <c r="T22" s="215"/>
      <c r="U22" s="209"/>
      <c r="V22" s="8"/>
    </row>
    <row r="23" spans="1:22" ht="13.5" customHeight="1" thickBot="1" x14ac:dyDescent="0.25">
      <c r="A23" s="127"/>
      <c r="B23" s="88" t="s">
        <v>24</v>
      </c>
      <c r="C23" s="88"/>
      <c r="D23" s="114"/>
      <c r="E23" s="44"/>
      <c r="F23" s="141"/>
      <c r="G23" s="142"/>
      <c r="H23" s="133"/>
      <c r="I23" s="134"/>
      <c r="J23" s="153"/>
      <c r="K23" s="144"/>
      <c r="L23" s="182"/>
      <c r="M23" s="182"/>
      <c r="N23" s="80"/>
      <c r="O23" s="213"/>
      <c r="P23" s="213"/>
      <c r="Q23" s="213"/>
      <c r="R23" s="214"/>
      <c r="S23" s="159"/>
      <c r="T23" s="216"/>
      <c r="U23" s="210"/>
      <c r="V23" s="8"/>
    </row>
    <row r="24" spans="1:22" ht="12.75" customHeight="1" x14ac:dyDescent="0.2">
      <c r="A24" s="108"/>
      <c r="B24" s="86" t="s">
        <v>23</v>
      </c>
      <c r="C24" s="86"/>
      <c r="D24" s="112"/>
      <c r="E24" s="44"/>
      <c r="F24" s="224"/>
      <c r="G24" s="225"/>
      <c r="H24" s="131"/>
      <c r="I24" s="132"/>
      <c r="J24" s="152"/>
      <c r="K24" s="143"/>
      <c r="L24" s="181"/>
      <c r="M24" s="181"/>
      <c r="N24" s="80"/>
      <c r="O24" s="209"/>
      <c r="P24" s="209"/>
      <c r="Q24" s="209"/>
      <c r="R24" s="211"/>
      <c r="S24" s="158">
        <f>R24*S34</f>
        <v>0</v>
      </c>
      <c r="T24" s="215"/>
      <c r="U24" s="209"/>
      <c r="V24" s="8"/>
    </row>
    <row r="25" spans="1:22" ht="13.5" customHeight="1" thickBot="1" x14ac:dyDescent="0.25">
      <c r="A25" s="109"/>
      <c r="B25" s="87" t="s">
        <v>24</v>
      </c>
      <c r="C25" s="87"/>
      <c r="D25" s="114"/>
      <c r="E25" s="44"/>
      <c r="F25" s="226"/>
      <c r="G25" s="227"/>
      <c r="H25" s="133"/>
      <c r="I25" s="134"/>
      <c r="J25" s="153"/>
      <c r="K25" s="144"/>
      <c r="L25" s="182"/>
      <c r="M25" s="182"/>
      <c r="N25" s="80"/>
      <c r="O25" s="210"/>
      <c r="P25" s="210"/>
      <c r="Q25" s="210"/>
      <c r="R25" s="212"/>
      <c r="S25" s="159"/>
      <c r="T25" s="216"/>
      <c r="U25" s="210"/>
      <c r="V25" s="8"/>
    </row>
    <row r="26" spans="1:22" ht="12.75" customHeight="1" x14ac:dyDescent="0.2">
      <c r="A26" s="108"/>
      <c r="B26" s="86" t="s">
        <v>23</v>
      </c>
      <c r="C26" s="86"/>
      <c r="D26" s="112"/>
      <c r="E26" s="44"/>
      <c r="F26" s="135"/>
      <c r="G26" s="136"/>
      <c r="H26" s="131"/>
      <c r="I26" s="132"/>
      <c r="J26" s="152"/>
      <c r="K26" s="143"/>
      <c r="L26" s="181"/>
      <c r="M26" s="181"/>
      <c r="N26" s="81"/>
      <c r="O26" s="209"/>
      <c r="P26" s="209"/>
      <c r="Q26" s="209"/>
      <c r="R26" s="211"/>
      <c r="S26" s="158">
        <f>R26*S34</f>
        <v>0</v>
      </c>
      <c r="T26" s="215"/>
      <c r="U26" s="209"/>
      <c r="V26" s="8"/>
    </row>
    <row r="27" spans="1:22" ht="13.5" customHeight="1" thickBot="1" x14ac:dyDescent="0.25">
      <c r="A27" s="109"/>
      <c r="B27" s="87" t="s">
        <v>24</v>
      </c>
      <c r="C27" s="87"/>
      <c r="D27" s="113"/>
      <c r="E27" s="44"/>
      <c r="F27" s="137"/>
      <c r="G27" s="138"/>
      <c r="H27" s="133"/>
      <c r="I27" s="134"/>
      <c r="J27" s="153"/>
      <c r="K27" s="144"/>
      <c r="L27" s="182"/>
      <c r="M27" s="182"/>
      <c r="N27" s="82"/>
      <c r="O27" s="210"/>
      <c r="P27" s="210"/>
      <c r="Q27" s="210"/>
      <c r="R27" s="212"/>
      <c r="S27" s="159"/>
      <c r="T27" s="216"/>
      <c r="U27" s="210"/>
      <c r="V27" s="8"/>
    </row>
    <row r="28" spans="1:22" ht="15.75" customHeight="1" x14ac:dyDescent="0.2">
      <c r="A28" s="129"/>
      <c r="B28" s="104" t="s">
        <v>23</v>
      </c>
      <c r="C28" s="86"/>
      <c r="D28" s="114"/>
      <c r="E28" s="39"/>
      <c r="F28" s="224"/>
      <c r="G28" s="225"/>
      <c r="H28" s="131"/>
      <c r="I28" s="132"/>
      <c r="J28" s="152"/>
      <c r="K28" s="143"/>
      <c r="L28" s="181"/>
      <c r="M28" s="181"/>
      <c r="N28" s="80"/>
      <c r="O28" s="191"/>
      <c r="P28" s="191"/>
      <c r="Q28" s="191"/>
      <c r="R28" s="186"/>
      <c r="S28" s="158">
        <f>R28*S34</f>
        <v>0</v>
      </c>
      <c r="T28" s="215"/>
      <c r="U28" s="209"/>
      <c r="V28" s="8"/>
    </row>
    <row r="29" spans="1:22" ht="13.5" customHeight="1" thickBot="1" x14ac:dyDescent="0.25">
      <c r="A29" s="128"/>
      <c r="B29" s="105" t="s">
        <v>24</v>
      </c>
      <c r="C29" s="87"/>
      <c r="D29" s="113"/>
      <c r="E29" s="38"/>
      <c r="F29" s="226"/>
      <c r="G29" s="227"/>
      <c r="H29" s="133"/>
      <c r="I29" s="134"/>
      <c r="J29" s="153"/>
      <c r="K29" s="144"/>
      <c r="L29" s="182"/>
      <c r="M29" s="182"/>
      <c r="N29" s="80"/>
      <c r="O29" s="192"/>
      <c r="P29" s="192"/>
      <c r="Q29" s="192"/>
      <c r="R29" s="187"/>
      <c r="S29" s="159"/>
      <c r="T29" s="216"/>
      <c r="U29" s="210"/>
      <c r="V29" s="8"/>
    </row>
    <row r="30" spans="1:22" ht="13.5" customHeight="1" x14ac:dyDescent="0.2">
      <c r="A30" s="129"/>
      <c r="B30" s="104" t="s">
        <v>23</v>
      </c>
      <c r="C30" s="86"/>
      <c r="D30" s="114"/>
      <c r="E30" s="38"/>
      <c r="F30" s="224"/>
      <c r="G30" s="225"/>
      <c r="H30" s="131"/>
      <c r="I30" s="132"/>
      <c r="J30" s="152"/>
      <c r="K30" s="143"/>
      <c r="L30" s="181"/>
      <c r="M30" s="181"/>
      <c r="N30" s="80"/>
      <c r="O30" s="191"/>
      <c r="P30" s="191"/>
      <c r="Q30" s="191"/>
      <c r="R30" s="186"/>
      <c r="S30" s="158">
        <f>R30*S34</f>
        <v>0</v>
      </c>
      <c r="T30" s="215"/>
      <c r="U30" s="209"/>
      <c r="V30" s="8"/>
    </row>
    <row r="31" spans="1:22" ht="15" customHeight="1" thickBot="1" x14ac:dyDescent="0.25">
      <c r="A31" s="128"/>
      <c r="B31" s="105" t="s">
        <v>24</v>
      </c>
      <c r="C31" s="87"/>
      <c r="D31" s="113"/>
      <c r="E31" s="38"/>
      <c r="F31" s="226"/>
      <c r="G31" s="227"/>
      <c r="H31" s="133"/>
      <c r="I31" s="134"/>
      <c r="J31" s="153"/>
      <c r="K31" s="144"/>
      <c r="L31" s="182"/>
      <c r="M31" s="182"/>
      <c r="N31" s="80"/>
      <c r="O31" s="192"/>
      <c r="P31" s="192"/>
      <c r="Q31" s="192"/>
      <c r="R31" s="187"/>
      <c r="S31" s="159"/>
      <c r="T31" s="216"/>
      <c r="U31" s="210"/>
      <c r="V31" s="8"/>
    </row>
    <row r="32" spans="1:22" ht="13.5" customHeight="1" x14ac:dyDescent="0.2">
      <c r="A32" s="129"/>
      <c r="B32" s="104" t="s">
        <v>23</v>
      </c>
      <c r="C32" s="86"/>
      <c r="D32" s="114"/>
      <c r="E32" s="38"/>
      <c r="F32" s="224"/>
      <c r="G32" s="225"/>
      <c r="H32" s="131"/>
      <c r="I32" s="132"/>
      <c r="J32" s="152"/>
      <c r="K32" s="143"/>
      <c r="L32" s="181"/>
      <c r="M32" s="181"/>
      <c r="N32" s="83"/>
      <c r="O32" s="191"/>
      <c r="P32" s="191"/>
      <c r="Q32" s="191"/>
      <c r="R32" s="186"/>
      <c r="S32" s="158">
        <f>R32*S34</f>
        <v>0</v>
      </c>
      <c r="T32" s="215"/>
      <c r="U32" s="209"/>
      <c r="V32" s="8"/>
    </row>
    <row r="33" spans="1:22" ht="16.5" customHeight="1" thickBot="1" x14ac:dyDescent="0.25">
      <c r="A33" s="130"/>
      <c r="B33" s="105" t="s">
        <v>24</v>
      </c>
      <c r="C33" s="87"/>
      <c r="D33" s="113"/>
      <c r="E33" s="39"/>
      <c r="F33" s="226"/>
      <c r="G33" s="227"/>
      <c r="H33" s="133"/>
      <c r="I33" s="134"/>
      <c r="J33" s="153"/>
      <c r="K33" s="144"/>
      <c r="L33" s="182"/>
      <c r="M33" s="182"/>
      <c r="N33" s="83"/>
      <c r="O33" s="192"/>
      <c r="P33" s="192"/>
      <c r="Q33" s="192"/>
      <c r="R33" s="187"/>
      <c r="S33" s="159"/>
      <c r="T33" s="216"/>
      <c r="U33" s="210"/>
      <c r="V33" s="8"/>
    </row>
    <row r="34" spans="1:22" ht="13.5" customHeight="1" thickBot="1" x14ac:dyDescent="0.25">
      <c r="A34" s="38"/>
      <c r="B34" s="38"/>
      <c r="C34" s="38"/>
      <c r="D34" s="38"/>
      <c r="E34" s="39"/>
      <c r="F34" s="38"/>
      <c r="G34" s="38"/>
      <c r="H34" s="38"/>
      <c r="I34" s="38"/>
      <c r="J34" s="38"/>
      <c r="K34" s="38"/>
      <c r="L34" s="38"/>
      <c r="M34" s="38"/>
      <c r="N34" s="38"/>
      <c r="O34" s="125"/>
      <c r="P34" s="124"/>
      <c r="Q34" s="12"/>
      <c r="R34" s="126" t="s">
        <v>62</v>
      </c>
      <c r="S34" s="228">
        <v>0.53500000000000003</v>
      </c>
      <c r="T34" s="38"/>
      <c r="V34" s="8"/>
    </row>
    <row r="35" spans="1:22" s="13" customFormat="1" ht="15" customHeight="1" x14ac:dyDescent="0.25">
      <c r="A35" s="204" t="s">
        <v>26</v>
      </c>
      <c r="B35" s="205"/>
      <c r="C35" s="205"/>
      <c r="D35" s="205"/>
      <c r="E35" s="205"/>
      <c r="F35" s="205"/>
      <c r="G35" s="206"/>
      <c r="H35" s="55"/>
      <c r="I35" s="56"/>
      <c r="J35" s="56"/>
      <c r="K35" s="56"/>
      <c r="L35" s="56"/>
      <c r="M35" s="56"/>
      <c r="N35" s="38"/>
      <c r="O35" s="57" t="s">
        <v>25</v>
      </c>
      <c r="P35" s="44"/>
      <c r="Q35" s="44"/>
      <c r="R35" s="44"/>
      <c r="S35" s="44"/>
      <c r="T35" s="203">
        <f>SUM(O12:Q32)+SUM(S12:S32)+SUM(U12:U32)</f>
        <v>0</v>
      </c>
      <c r="U35" s="203"/>
      <c r="V35" s="14"/>
    </row>
    <row r="36" spans="1:22" s="5" customFormat="1" ht="14.25" customHeight="1" x14ac:dyDescent="0.2">
      <c r="A36" s="195" t="s">
        <v>27</v>
      </c>
      <c r="B36" s="196"/>
      <c r="C36" s="196"/>
      <c r="D36" s="196"/>
      <c r="E36" s="196"/>
      <c r="F36" s="196"/>
      <c r="G36" s="207"/>
      <c r="H36" s="44"/>
      <c r="I36" s="61" t="s">
        <v>53</v>
      </c>
      <c r="J36" s="61"/>
      <c r="K36" s="61"/>
      <c r="L36" s="203">
        <f>SUM(F12:F32)+SUM(J12:J32)+SUM(K12:M32)</f>
        <v>0</v>
      </c>
      <c r="M36" s="203"/>
      <c r="N36" s="12"/>
      <c r="O36" s="57" t="s">
        <v>55</v>
      </c>
      <c r="P36" s="44"/>
      <c r="Q36" s="44"/>
      <c r="R36" s="44"/>
      <c r="S36" s="44"/>
      <c r="T36" s="44"/>
      <c r="U36" s="89">
        <f>L37</f>
        <v>0</v>
      </c>
      <c r="V36" s="7"/>
    </row>
    <row r="37" spans="1:22" s="5" customFormat="1" ht="14.25" customHeight="1" x14ac:dyDescent="0.2">
      <c r="A37" s="28" t="s">
        <v>40</v>
      </c>
      <c r="B37" s="26"/>
      <c r="C37" s="26"/>
      <c r="D37" s="26"/>
      <c r="E37" s="39"/>
      <c r="F37" s="44"/>
      <c r="G37" s="45"/>
      <c r="H37" s="44"/>
      <c r="I37" s="61" t="s">
        <v>45</v>
      </c>
      <c r="J37" s="61"/>
      <c r="K37" s="61"/>
      <c r="L37" s="208"/>
      <c r="M37" s="208"/>
      <c r="N37" s="12"/>
      <c r="O37" s="58" t="s">
        <v>36</v>
      </c>
      <c r="P37" s="44"/>
      <c r="Q37" s="38"/>
      <c r="R37" s="38"/>
      <c r="S37" s="38"/>
      <c r="T37" s="38"/>
      <c r="U37" s="27"/>
      <c r="V37" s="7"/>
    </row>
    <row r="38" spans="1:22" s="5" customFormat="1" ht="17.25" customHeight="1" thickBot="1" x14ac:dyDescent="0.3">
      <c r="A38" s="46"/>
      <c r="B38" s="44"/>
      <c r="C38" s="44"/>
      <c r="D38" s="44"/>
      <c r="E38" s="39"/>
      <c r="F38" s="44"/>
      <c r="G38" s="45"/>
      <c r="H38" s="44"/>
      <c r="I38" s="75" t="s">
        <v>54</v>
      </c>
      <c r="J38" s="75"/>
      <c r="K38" s="75"/>
      <c r="L38" s="188">
        <f>L36-L37</f>
        <v>0</v>
      </c>
      <c r="M38" s="188"/>
      <c r="N38" s="12"/>
      <c r="O38" s="57" t="s">
        <v>28</v>
      </c>
      <c r="P38" s="38"/>
      <c r="Q38" s="38"/>
      <c r="R38" s="38"/>
      <c r="S38" s="38"/>
      <c r="T38" s="199">
        <f>T35-U36-U37</f>
        <v>0</v>
      </c>
      <c r="U38" s="199"/>
      <c r="V38" s="7"/>
    </row>
    <row r="39" spans="1:22" ht="13.5" thickTop="1" x14ac:dyDescent="0.2">
      <c r="A39" s="46"/>
      <c r="B39" s="119" t="s">
        <v>57</v>
      </c>
      <c r="C39" s="117"/>
      <c r="D39" s="118"/>
      <c r="E39" s="44"/>
      <c r="F39" s="44"/>
      <c r="G39" s="48"/>
      <c r="H39" s="47"/>
      <c r="I39" s="38"/>
      <c r="J39" s="38"/>
      <c r="K39" s="38"/>
      <c r="L39" s="38"/>
      <c r="M39" s="38"/>
      <c r="N39" s="12"/>
      <c r="O39" s="12"/>
      <c r="P39" s="12"/>
      <c r="Q39" s="38"/>
      <c r="R39" s="38"/>
      <c r="S39" s="38"/>
      <c r="T39" s="38"/>
      <c r="U39" s="38"/>
      <c r="V39" s="8"/>
    </row>
    <row r="40" spans="1:22" ht="15" customHeight="1" x14ac:dyDescent="0.25">
      <c r="A40" s="67"/>
      <c r="B40" s="52"/>
      <c r="C40" s="52"/>
      <c r="D40" s="52"/>
      <c r="E40" s="52"/>
      <c r="F40" s="52"/>
      <c r="G40" s="68"/>
      <c r="H40" s="44"/>
      <c r="I40" s="200" t="s">
        <v>56</v>
      </c>
      <c r="J40" s="201"/>
      <c r="K40" s="201"/>
      <c r="L40" s="201"/>
      <c r="M40" s="202"/>
      <c r="N40" s="15"/>
      <c r="O40" s="15"/>
      <c r="P40" s="15"/>
      <c r="Q40" s="200" t="s">
        <v>46</v>
      </c>
      <c r="R40" s="201"/>
      <c r="S40" s="201"/>
      <c r="T40" s="201"/>
      <c r="U40" s="202"/>
      <c r="V40" s="8"/>
    </row>
    <row r="41" spans="1:22" ht="14.25" customHeight="1" x14ac:dyDescent="0.2">
      <c r="A41" s="195" t="s">
        <v>42</v>
      </c>
      <c r="B41" s="196"/>
      <c r="C41" s="196"/>
      <c r="D41" s="196"/>
      <c r="E41" s="69"/>
      <c r="F41" s="69"/>
      <c r="G41" s="70"/>
      <c r="H41" s="49"/>
      <c r="I41" s="33" t="s">
        <v>29</v>
      </c>
      <c r="J41" s="154" t="s">
        <v>30</v>
      </c>
      <c r="K41" s="155"/>
      <c r="L41" s="154" t="s">
        <v>21</v>
      </c>
      <c r="M41" s="155"/>
      <c r="N41" s="19"/>
      <c r="O41" s="19"/>
      <c r="P41" s="19"/>
      <c r="Q41" s="184" t="s">
        <v>29</v>
      </c>
      <c r="R41" s="185"/>
      <c r="S41" s="184" t="s">
        <v>30</v>
      </c>
      <c r="T41" s="185"/>
      <c r="U41" s="29" t="s">
        <v>21</v>
      </c>
      <c r="V41" s="8"/>
    </row>
    <row r="42" spans="1:22" ht="15" x14ac:dyDescent="0.2">
      <c r="A42" s="46"/>
      <c r="B42" s="44"/>
      <c r="C42" s="44"/>
      <c r="D42" s="44"/>
      <c r="E42" s="44"/>
      <c r="F42" s="44"/>
      <c r="G42" s="50"/>
      <c r="H42" s="49"/>
      <c r="I42" s="34"/>
      <c r="J42" s="154"/>
      <c r="K42" s="155"/>
      <c r="L42" s="193"/>
      <c r="M42" s="194"/>
      <c r="N42" s="18"/>
      <c r="O42" s="18"/>
      <c r="P42" s="18"/>
      <c r="Q42" s="197"/>
      <c r="R42" s="198"/>
      <c r="S42" s="197"/>
      <c r="T42" s="198"/>
      <c r="U42" s="30"/>
      <c r="V42" s="8"/>
    </row>
    <row r="43" spans="1:22" ht="15" x14ac:dyDescent="0.2">
      <c r="A43" s="28" t="s">
        <v>58</v>
      </c>
      <c r="B43" s="120"/>
      <c r="C43" s="118"/>
      <c r="D43" s="118"/>
      <c r="E43" s="118"/>
      <c r="F43" s="118"/>
      <c r="G43" s="50"/>
      <c r="H43" s="49"/>
      <c r="I43" s="34"/>
      <c r="J43" s="154"/>
      <c r="K43" s="155"/>
      <c r="L43" s="193"/>
      <c r="M43" s="194"/>
      <c r="N43" s="11"/>
      <c r="O43" s="18"/>
      <c r="P43" s="18"/>
      <c r="Q43" s="156"/>
      <c r="R43" s="157"/>
      <c r="S43" s="156"/>
      <c r="T43" s="157"/>
      <c r="U43" s="31"/>
      <c r="V43" s="8"/>
    </row>
    <row r="44" spans="1:22" ht="15" x14ac:dyDescent="0.2">
      <c r="A44" s="46"/>
      <c r="B44" s="44"/>
      <c r="C44" s="44"/>
      <c r="D44" s="44"/>
      <c r="E44" s="39"/>
      <c r="F44" s="47"/>
      <c r="G44" s="48"/>
      <c r="H44" s="47"/>
      <c r="I44" s="35"/>
      <c r="J44" s="154"/>
      <c r="K44" s="155"/>
      <c r="L44" s="193"/>
      <c r="M44" s="194"/>
      <c r="Q44" s="156"/>
      <c r="R44" s="157"/>
      <c r="S44" s="156"/>
      <c r="T44" s="157"/>
      <c r="U44" s="31"/>
      <c r="V44" s="8"/>
    </row>
    <row r="45" spans="1:22" ht="15" x14ac:dyDescent="0.2">
      <c r="A45" s="51" t="s">
        <v>43</v>
      </c>
      <c r="B45" s="44"/>
      <c r="C45" s="44"/>
      <c r="D45" s="44"/>
      <c r="E45" s="44"/>
      <c r="F45" s="44"/>
      <c r="G45" s="45"/>
      <c r="H45" s="44"/>
      <c r="I45" s="34"/>
      <c r="J45" s="154"/>
      <c r="K45" s="155"/>
      <c r="L45" s="193"/>
      <c r="M45" s="194"/>
      <c r="Q45" s="156"/>
      <c r="R45" s="157"/>
      <c r="S45" s="156"/>
      <c r="T45" s="157"/>
      <c r="U45" s="31"/>
      <c r="V45" s="8"/>
    </row>
    <row r="46" spans="1:22" ht="15" x14ac:dyDescent="0.2">
      <c r="A46" s="46"/>
      <c r="B46" s="44"/>
      <c r="C46" s="39"/>
      <c r="D46" s="39"/>
      <c r="E46" s="39"/>
      <c r="F46" s="49"/>
      <c r="G46" s="50"/>
      <c r="H46" s="49"/>
      <c r="I46" s="36"/>
      <c r="J46" s="154"/>
      <c r="K46" s="155"/>
      <c r="L46" s="193"/>
      <c r="M46" s="194"/>
      <c r="Q46" s="156"/>
      <c r="R46" s="157"/>
      <c r="S46" s="156"/>
      <c r="T46" s="157"/>
      <c r="U46" s="32"/>
      <c r="V46" s="8"/>
    </row>
    <row r="47" spans="1:22" ht="18.75" thickBot="1" x14ac:dyDescent="0.3">
      <c r="A47" s="24"/>
      <c r="B47" s="119" t="s">
        <v>57</v>
      </c>
      <c r="C47" s="117"/>
      <c r="D47" s="118"/>
      <c r="E47" s="44"/>
      <c r="F47" s="49"/>
      <c r="G47" s="50"/>
      <c r="H47" s="49"/>
      <c r="I47" s="102" t="str">
        <f>IF(L47=L36,"Reconciles","Does not equal purchase card total!")</f>
        <v>Reconciles</v>
      </c>
      <c r="J47" s="103"/>
      <c r="K47" s="103"/>
      <c r="L47" s="183">
        <f>SUM(L42:M46)</f>
        <v>0</v>
      </c>
      <c r="M47" s="183"/>
      <c r="N47" s="44"/>
      <c r="O47" s="146" t="str">
        <f>IF(ROUND(T47,2)=ROUND(T38,2),"Reconciles","Does not equal reimbursement amount!")</f>
        <v>Reconciles</v>
      </c>
      <c r="P47" s="146"/>
      <c r="Q47" s="146"/>
      <c r="R47" s="146"/>
      <c r="S47" s="146"/>
      <c r="T47" s="145">
        <f>SUM(U42:U46)</f>
        <v>0</v>
      </c>
      <c r="U47" s="145"/>
      <c r="V47" s="8"/>
    </row>
    <row r="48" spans="1:22" ht="13.5" thickTop="1" x14ac:dyDescent="0.2">
      <c r="A48" s="46"/>
      <c r="B48" s="44"/>
      <c r="C48" s="43"/>
      <c r="D48" s="43"/>
      <c r="E48" s="43"/>
      <c r="F48" s="49"/>
      <c r="G48" s="45"/>
      <c r="H48" s="44"/>
      <c r="I48" s="38"/>
      <c r="J48" s="38"/>
      <c r="K48" s="38"/>
      <c r="L48" s="38"/>
      <c r="M48" s="38"/>
      <c r="N48" s="39"/>
      <c r="O48" s="43" t="s">
        <v>41</v>
      </c>
      <c r="P48" s="39"/>
      <c r="Q48" s="38"/>
      <c r="R48" s="38"/>
      <c r="S48" s="38"/>
      <c r="T48" s="38"/>
      <c r="U48" s="38"/>
      <c r="V48" s="8"/>
    </row>
    <row r="49" spans="1:22" x14ac:dyDescent="0.2">
      <c r="A49" s="59" t="s">
        <v>44</v>
      </c>
      <c r="B49" s="60"/>
      <c r="C49" s="60"/>
      <c r="D49" s="60"/>
      <c r="E49" s="71"/>
      <c r="F49" s="72"/>
      <c r="G49" s="72"/>
      <c r="H49" s="196"/>
      <c r="I49" s="196"/>
      <c r="J49" s="196"/>
      <c r="K49" s="196"/>
      <c r="L49" s="71"/>
      <c r="M49" s="74"/>
      <c r="N49" s="17" t="s">
        <v>47</v>
      </c>
      <c r="O49" s="38"/>
      <c r="P49" s="38"/>
      <c r="Q49" s="38"/>
      <c r="R49" s="39"/>
      <c r="S49" s="39"/>
      <c r="T49" s="39"/>
      <c r="U49" s="39"/>
      <c r="V49" s="8"/>
    </row>
    <row r="50" spans="1:22" x14ac:dyDescent="0.2">
      <c r="A50" s="46"/>
      <c r="B50" s="44"/>
      <c r="C50" s="39"/>
      <c r="D50" s="39"/>
      <c r="E50" s="39"/>
      <c r="F50" s="44"/>
      <c r="G50" s="44"/>
      <c r="H50" s="44"/>
      <c r="I50" s="44"/>
      <c r="J50" s="44"/>
      <c r="K50" s="44"/>
      <c r="L50" s="44"/>
      <c r="M50" s="50"/>
      <c r="N50" s="40" t="s">
        <v>31</v>
      </c>
      <c r="O50" s="38"/>
      <c r="P50" s="38"/>
      <c r="Q50" s="38"/>
      <c r="R50" s="38"/>
      <c r="S50" s="38"/>
      <c r="T50" s="38"/>
      <c r="U50" s="38"/>
      <c r="V50" s="8"/>
    </row>
    <row r="51" spans="1:22" x14ac:dyDescent="0.2">
      <c r="A51" s="28" t="s">
        <v>59</v>
      </c>
      <c r="B51" s="120"/>
      <c r="C51" s="120"/>
      <c r="D51" s="118"/>
      <c r="E51" s="39"/>
      <c r="F51" s="49" t="s">
        <v>60</v>
      </c>
      <c r="G51" s="123"/>
      <c r="H51" s="121"/>
      <c r="I51" s="73"/>
      <c r="J51" s="121"/>
      <c r="K51" s="122" t="s">
        <v>61</v>
      </c>
      <c r="L51" s="118"/>
      <c r="M51" s="54"/>
      <c r="N51" s="17" t="s">
        <v>48</v>
      </c>
      <c r="O51" s="38"/>
      <c r="P51" s="38"/>
      <c r="Q51" s="38"/>
      <c r="R51" s="42"/>
      <c r="S51" s="43"/>
      <c r="T51" s="43"/>
      <c r="U51" s="43"/>
      <c r="V51" s="8"/>
    </row>
    <row r="52" spans="1:22" x14ac:dyDescent="0.2">
      <c r="A52" s="67"/>
      <c r="B52" s="52"/>
      <c r="C52" s="52"/>
      <c r="D52" s="52"/>
      <c r="E52" s="52"/>
      <c r="F52" s="52"/>
      <c r="G52" s="53"/>
      <c r="H52" s="73"/>
      <c r="I52" s="52"/>
      <c r="J52" s="52"/>
      <c r="K52" s="52"/>
      <c r="L52" s="52"/>
      <c r="M52" s="54"/>
      <c r="N52" s="41" t="s">
        <v>49</v>
      </c>
      <c r="O52" s="38"/>
      <c r="P52" s="38"/>
      <c r="Q52" s="38"/>
      <c r="R52" s="43"/>
      <c r="S52" s="17"/>
      <c r="T52" s="43"/>
      <c r="U52" s="43"/>
      <c r="V52" s="8"/>
    </row>
    <row r="53" spans="1:22" x14ac:dyDescent="0.2">
      <c r="A53" s="8"/>
      <c r="B53" s="8"/>
      <c r="C53" s="8"/>
      <c r="D53" s="8"/>
      <c r="E53" s="7"/>
      <c r="F53" s="7"/>
      <c r="G53" s="7"/>
      <c r="H53" s="7"/>
      <c r="I53" s="7"/>
      <c r="J53" s="8"/>
      <c r="K53" s="8"/>
      <c r="L53" s="8"/>
      <c r="M53" s="8"/>
      <c r="N53" s="7"/>
      <c r="O53" s="8"/>
      <c r="P53" s="8"/>
      <c r="Q53" s="8"/>
      <c r="R53" s="8"/>
      <c r="S53" s="8"/>
      <c r="T53" s="8"/>
      <c r="U53" s="8"/>
      <c r="V53" s="8"/>
    </row>
    <row r="54" spans="1:22" x14ac:dyDescent="0.2">
      <c r="A54" s="8"/>
      <c r="B54" s="8"/>
      <c r="C54" s="8"/>
      <c r="D54" s="8"/>
      <c r="E54" s="8"/>
      <c r="F54" s="8"/>
      <c r="G54" s="8"/>
      <c r="H54" s="8"/>
      <c r="I54" s="8"/>
      <c r="J54" s="7"/>
      <c r="K54" s="7"/>
      <c r="L54" s="7"/>
      <c r="M54" s="8"/>
      <c r="N54" s="7"/>
      <c r="O54" s="8"/>
      <c r="P54" s="8"/>
      <c r="Q54" s="8"/>
      <c r="R54" s="8"/>
      <c r="S54" s="8"/>
      <c r="T54" s="8"/>
      <c r="U54" s="8"/>
      <c r="V54" s="8"/>
    </row>
    <row r="55" spans="1:22" x14ac:dyDescent="0.2">
      <c r="A55" s="8"/>
      <c r="B55" s="8"/>
      <c r="C55" s="8"/>
      <c r="D55" s="8"/>
      <c r="E55" s="8"/>
      <c r="F55" s="8"/>
      <c r="G55" s="8"/>
      <c r="H55" s="8"/>
      <c r="I55" s="8"/>
      <c r="J55" s="8"/>
      <c r="K55" s="8"/>
      <c r="L55" s="8"/>
      <c r="M55" s="8"/>
      <c r="N55" s="7"/>
      <c r="O55" s="8"/>
      <c r="P55" s="8"/>
      <c r="Q55" s="8"/>
      <c r="R55" s="8"/>
      <c r="S55" s="8"/>
      <c r="T55" s="8"/>
      <c r="U55" s="8"/>
      <c r="V55" s="8"/>
    </row>
    <row r="57" spans="1:22" x14ac:dyDescent="0.2">
      <c r="A57" s="25"/>
      <c r="O57" s="25"/>
      <c r="P57" s="21"/>
      <c r="Q57" s="21"/>
      <c r="R57" s="21"/>
      <c r="S57" s="16"/>
      <c r="T57" s="16"/>
    </row>
    <row r="58" spans="1:22" x14ac:dyDescent="0.2">
      <c r="O58" s="11"/>
      <c r="P58" s="11"/>
      <c r="Q58" s="11"/>
      <c r="R58" s="11"/>
      <c r="S58" s="16"/>
      <c r="T58" s="16"/>
    </row>
    <row r="59" spans="1:22" x14ac:dyDescent="0.2">
      <c r="O59" s="20"/>
      <c r="P59" s="21"/>
      <c r="Q59" s="21"/>
      <c r="R59" s="21"/>
      <c r="S59" s="16"/>
      <c r="T59" s="16"/>
    </row>
    <row r="60" spans="1:22" x14ac:dyDescent="0.2">
      <c r="O60" s="23"/>
      <c r="P60" s="21"/>
      <c r="Q60" s="21"/>
      <c r="R60" s="21"/>
      <c r="S60" s="16"/>
      <c r="T60" s="16"/>
    </row>
    <row r="61" spans="1:22" x14ac:dyDescent="0.2">
      <c r="O61" s="21"/>
      <c r="P61" s="21"/>
      <c r="Q61" s="21"/>
      <c r="R61" s="21"/>
      <c r="S61" s="16"/>
      <c r="T61" s="16"/>
    </row>
    <row r="62" spans="1:22" x14ac:dyDescent="0.2">
      <c r="O62" s="21"/>
      <c r="P62" s="22"/>
      <c r="Q62" s="21"/>
      <c r="R62" s="21"/>
      <c r="S62" s="16"/>
      <c r="T62" s="16"/>
    </row>
    <row r="63" spans="1:22" x14ac:dyDescent="0.2">
      <c r="F63" s="5"/>
      <c r="G63" s="5"/>
      <c r="H63" s="5"/>
      <c r="I63" s="5"/>
      <c r="J63" s="5"/>
      <c r="O63" s="16"/>
      <c r="P63" s="16"/>
      <c r="Q63" s="16"/>
      <c r="R63" s="16"/>
      <c r="S63" s="16"/>
      <c r="T63" s="16"/>
    </row>
    <row r="64" spans="1:22" x14ac:dyDescent="0.2">
      <c r="F64" s="223"/>
      <c r="G64" s="223"/>
      <c r="H64" s="223"/>
      <c r="I64" s="223"/>
      <c r="J64" s="223"/>
      <c r="O64" s="16"/>
      <c r="P64" s="16"/>
      <c r="Q64" s="16"/>
      <c r="R64" s="16"/>
      <c r="S64" s="16"/>
      <c r="T64" s="16"/>
    </row>
    <row r="65" spans="6:21" x14ac:dyDescent="0.2">
      <c r="F65" s="223"/>
      <c r="G65" s="223"/>
      <c r="H65" s="223"/>
      <c r="I65" s="223"/>
      <c r="J65" s="223"/>
      <c r="O65" s="16"/>
      <c r="P65" s="16"/>
      <c r="Q65" s="16"/>
      <c r="R65" s="16"/>
      <c r="S65" s="16"/>
      <c r="T65" s="16"/>
    </row>
    <row r="66" spans="6:21" x14ac:dyDescent="0.2">
      <c r="F66" s="5"/>
      <c r="G66" s="5"/>
      <c r="H66" s="5"/>
      <c r="I66" s="5"/>
      <c r="J66" s="5"/>
    </row>
    <row r="70" spans="6:21" x14ac:dyDescent="0.2">
      <c r="O70" s="18"/>
      <c r="P70" s="18"/>
      <c r="Q70" s="18"/>
      <c r="R70" s="18"/>
      <c r="S70" s="18"/>
      <c r="T70" s="18"/>
      <c r="U70" s="18"/>
    </row>
  </sheetData>
  <sheetProtection selectLockedCells="1"/>
  <mergeCells count="204">
    <mergeCell ref="P30:P31"/>
    <mergeCell ref="P32:P33"/>
    <mergeCell ref="T28:T29"/>
    <mergeCell ref="T30:T31"/>
    <mergeCell ref="T32:T33"/>
    <mergeCell ref="U28:U29"/>
    <mergeCell ref="U30:U31"/>
    <mergeCell ref="U32:U33"/>
    <mergeCell ref="F24:G25"/>
    <mergeCell ref="F26:G27"/>
    <mergeCell ref="F28:G29"/>
    <mergeCell ref="F30:G31"/>
    <mergeCell ref="H24:I25"/>
    <mergeCell ref="Q28:Q29"/>
    <mergeCell ref="Q30:Q31"/>
    <mergeCell ref="O28:O29"/>
    <mergeCell ref="O30:O31"/>
    <mergeCell ref="P28:P29"/>
    <mergeCell ref="O26:O27"/>
    <mergeCell ref="M24:M25"/>
    <mergeCell ref="P26:P27"/>
    <mergeCell ref="Q26:Q27"/>
    <mergeCell ref="R26:R27"/>
    <mergeCell ref="U26:U27"/>
    <mergeCell ref="U18:U19"/>
    <mergeCell ref="U20:U21"/>
    <mergeCell ref="T18:T19"/>
    <mergeCell ref="U22:U23"/>
    <mergeCell ref="U24:U25"/>
    <mergeCell ref="T20:T21"/>
    <mergeCell ref="S24:S25"/>
    <mergeCell ref="T24:T25"/>
    <mergeCell ref="P24:P25"/>
    <mergeCell ref="T26:T27"/>
    <mergeCell ref="S26:S27"/>
    <mergeCell ref="F64:J65"/>
    <mergeCell ref="J45:K45"/>
    <mergeCell ref="L12:L13"/>
    <mergeCell ref="L22:L23"/>
    <mergeCell ref="J12:J13"/>
    <mergeCell ref="L14:L15"/>
    <mergeCell ref="L16:L17"/>
    <mergeCell ref="L18:L19"/>
    <mergeCell ref="K18:K19"/>
    <mergeCell ref="K22:K23"/>
    <mergeCell ref="J22:J23"/>
    <mergeCell ref="F18:G19"/>
    <mergeCell ref="F20:G21"/>
    <mergeCell ref="F22:G23"/>
    <mergeCell ref="F32:G33"/>
    <mergeCell ref="H26:I27"/>
    <mergeCell ref="H30:I31"/>
    <mergeCell ref="J24:J25"/>
    <mergeCell ref="J26:J27"/>
    <mergeCell ref="J28:J29"/>
    <mergeCell ref="H49:K49"/>
    <mergeCell ref="L24:L25"/>
    <mergeCell ref="L26:L27"/>
    <mergeCell ref="L20:L21"/>
    <mergeCell ref="J41:K41"/>
    <mergeCell ref="K28:K29"/>
    <mergeCell ref="K32:K33"/>
    <mergeCell ref="M18:M19"/>
    <mergeCell ref="U14:U15"/>
    <mergeCell ref="U16:U17"/>
    <mergeCell ref="A9:D9"/>
    <mergeCell ref="F9:M9"/>
    <mergeCell ref="M12:M13"/>
    <mergeCell ref="B10:C10"/>
    <mergeCell ref="O14:O15"/>
    <mergeCell ref="O16:O17"/>
    <mergeCell ref="M14:M15"/>
    <mergeCell ref="P12:P13"/>
    <mergeCell ref="U12:U13"/>
    <mergeCell ref="T12:T13"/>
    <mergeCell ref="R12:R13"/>
    <mergeCell ref="O12:O13"/>
    <mergeCell ref="J14:J15"/>
    <mergeCell ref="P14:P15"/>
    <mergeCell ref="P16:P17"/>
    <mergeCell ref="P18:P19"/>
    <mergeCell ref="R14:R15"/>
    <mergeCell ref="R16:R17"/>
    <mergeCell ref="T14:T15"/>
    <mergeCell ref="T16:T17"/>
    <mergeCell ref="S14:S15"/>
    <mergeCell ref="M30:M31"/>
    <mergeCell ref="L5:U7"/>
    <mergeCell ref="O10:Q10"/>
    <mergeCell ref="R10:S10"/>
    <mergeCell ref="T10:U10"/>
    <mergeCell ref="O9:U9"/>
    <mergeCell ref="S12:S13"/>
    <mergeCell ref="R24:R25"/>
    <mergeCell ref="S18:S19"/>
    <mergeCell ref="S20:S21"/>
    <mergeCell ref="S22:S23"/>
    <mergeCell ref="Q12:Q13"/>
    <mergeCell ref="Q14:Q15"/>
    <mergeCell ref="Q16:Q17"/>
    <mergeCell ref="S16:S17"/>
    <mergeCell ref="O22:O23"/>
    <mergeCell ref="M22:M23"/>
    <mergeCell ref="M26:M27"/>
    <mergeCell ref="T22:T23"/>
    <mergeCell ref="O18:O19"/>
    <mergeCell ref="O20:O21"/>
    <mergeCell ref="M20:M21"/>
    <mergeCell ref="K20:K21"/>
    <mergeCell ref="O24:O25"/>
    <mergeCell ref="R18:R19"/>
    <mergeCell ref="Q22:Q23"/>
    <mergeCell ref="Q18:Q19"/>
    <mergeCell ref="R20:R21"/>
    <mergeCell ref="R22:R23"/>
    <mergeCell ref="P20:P21"/>
    <mergeCell ref="P22:P23"/>
    <mergeCell ref="Q20:Q21"/>
    <mergeCell ref="Q24:Q25"/>
    <mergeCell ref="A41:D41"/>
    <mergeCell ref="J44:K44"/>
    <mergeCell ref="L43:M43"/>
    <mergeCell ref="S42:T42"/>
    <mergeCell ref="S43:T43"/>
    <mergeCell ref="S44:T44"/>
    <mergeCell ref="S45:T45"/>
    <mergeCell ref="L32:L33"/>
    <mergeCell ref="J32:J33"/>
    <mergeCell ref="J43:K43"/>
    <mergeCell ref="T38:U38"/>
    <mergeCell ref="S41:T41"/>
    <mergeCell ref="Q44:R44"/>
    <mergeCell ref="Q40:U40"/>
    <mergeCell ref="Q42:R42"/>
    <mergeCell ref="Q43:R43"/>
    <mergeCell ref="L36:M36"/>
    <mergeCell ref="A35:G35"/>
    <mergeCell ref="A36:G36"/>
    <mergeCell ref="H32:I33"/>
    <mergeCell ref="I40:M40"/>
    <mergeCell ref="L37:M37"/>
    <mergeCell ref="J42:K42"/>
    <mergeCell ref="T35:U35"/>
    <mergeCell ref="R1:S1"/>
    <mergeCell ref="R2:S2"/>
    <mergeCell ref="L47:M47"/>
    <mergeCell ref="L41:M41"/>
    <mergeCell ref="Q41:R41"/>
    <mergeCell ref="R28:R29"/>
    <mergeCell ref="R30:R31"/>
    <mergeCell ref="R32:R33"/>
    <mergeCell ref="L38:M38"/>
    <mergeCell ref="Q45:R45"/>
    <mergeCell ref="M1:O1"/>
    <mergeCell ref="M2:O2"/>
    <mergeCell ref="S30:S31"/>
    <mergeCell ref="M32:M33"/>
    <mergeCell ref="S32:S33"/>
    <mergeCell ref="L28:L29"/>
    <mergeCell ref="M28:M29"/>
    <mergeCell ref="L30:L31"/>
    <mergeCell ref="Q32:Q33"/>
    <mergeCell ref="O32:O33"/>
    <mergeCell ref="L44:M44"/>
    <mergeCell ref="L45:M45"/>
    <mergeCell ref="L46:M46"/>
    <mergeCell ref="L42:M42"/>
    <mergeCell ref="D2:F2"/>
    <mergeCell ref="D1:F1"/>
    <mergeCell ref="P1:Q1"/>
    <mergeCell ref="P2:Q2"/>
    <mergeCell ref="G2:L2"/>
    <mergeCell ref="A2:C2"/>
    <mergeCell ref="J16:J17"/>
    <mergeCell ref="A5:K7"/>
    <mergeCell ref="K10:M10"/>
    <mergeCell ref="K12:K13"/>
    <mergeCell ref="K14:K15"/>
    <mergeCell ref="K16:K17"/>
    <mergeCell ref="M16:M17"/>
    <mergeCell ref="H22:I23"/>
    <mergeCell ref="F12:G13"/>
    <mergeCell ref="F16:G17"/>
    <mergeCell ref="F14:G15"/>
    <mergeCell ref="K26:K27"/>
    <mergeCell ref="T47:U47"/>
    <mergeCell ref="O47:S47"/>
    <mergeCell ref="H10:J10"/>
    <mergeCell ref="H11:I11"/>
    <mergeCell ref="H12:I13"/>
    <mergeCell ref="H14:I15"/>
    <mergeCell ref="H16:I17"/>
    <mergeCell ref="H18:I19"/>
    <mergeCell ref="H20:I21"/>
    <mergeCell ref="J18:J19"/>
    <mergeCell ref="J20:J21"/>
    <mergeCell ref="K24:K25"/>
    <mergeCell ref="H28:I29"/>
    <mergeCell ref="J30:J31"/>
    <mergeCell ref="J46:K46"/>
    <mergeCell ref="K30:K31"/>
    <mergeCell ref="Q46:R46"/>
    <mergeCell ref="S46:T46"/>
    <mergeCell ref="S28:S29"/>
  </mergeCells>
  <phoneticPr fontId="2" type="noConversion"/>
  <printOptions horizontalCentered="1" verticalCentered="1"/>
  <pageMargins left="0.25" right="0.25" top="0.69" bottom="0.5" header="0.28000000000000003" footer="0.5"/>
  <pageSetup scale="72" orientation="landscape" errors="blank" horizontalDpi="300" verticalDpi="300" r:id="rId1"/>
  <headerFooter alignWithMargins="0">
    <oddHeader>&amp;LVender Number:  __________________________&amp;C&amp;"Arial,Bold"UNIVERSITY OF TOLEDO - EMPLOYEE TRAVEL AND REIMBURSEMENT FORM  &amp;RInvoice Number:  __________________________
&amp;D &amp;T</oddHeader>
    <oddFooter>&amp;R
  Accounts Payable :________________</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and Reimbursement Form</vt:lpstr>
      <vt:lpstr>'Travel and Reimbursement Form'!Print_Area</vt:lpstr>
    </vt:vector>
  </TitlesOfParts>
  <Company>The University of Toledo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Patrick-Redd, Tina</dc:creator>
  <cp:lastModifiedBy>Donovan, Kelly Therese</cp:lastModifiedBy>
  <cp:lastPrinted>2009-04-23T20:17:25Z</cp:lastPrinted>
  <dcterms:created xsi:type="dcterms:W3CDTF">2009-01-20T20:37:05Z</dcterms:created>
  <dcterms:modified xsi:type="dcterms:W3CDTF">2017-05-03T18:13:42Z</dcterms:modified>
</cp:coreProperties>
</file>